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put Form" sheetId="1" r:id="rId3"/>
    <sheet state="visible" name="Results_Example" sheetId="2" r:id="rId4"/>
    <sheet state="visible" name="QS implementation plan" sheetId="3" r:id="rId5"/>
    <sheet state="visible" name="Behaviours evidence" sheetId="4" r:id="rId6"/>
    <sheet state="visible" name="Gender evidence" sheetId="5" r:id="rId7"/>
    <sheet state="visible" name="Impartiality&amp;Targeting evidence" sheetId="6" r:id="rId8"/>
    <sheet state="visible" name="Accountability evidence" sheetId="7" r:id="rId9"/>
    <sheet state="visible" name="Empowerment evidence" sheetId="8" r:id="rId10"/>
    <sheet state="visible" name="Resilience evidence" sheetId="9" r:id="rId11"/>
    <sheet state="visible" name="Protection evidence" sheetId="10" r:id="rId12"/>
    <sheet state="visible" name="Technical Quality evidence" sheetId="11" r:id="rId13"/>
  </sheets>
  <definedNames/>
  <calcPr/>
</workbook>
</file>

<file path=xl/comments1.xml><?xml version="1.0" encoding="utf-8"?>
<comments xmlns:r="http://schemas.openxmlformats.org/officeDocument/2006/relationships" xmlns="http://schemas.openxmlformats.org/spreadsheetml/2006/main">
  <authors>
    <author/>
  </authors>
  <commentList>
    <comment authorId="0" ref="D11">
      <text>
        <t xml:space="preserve">Wouldn't you also want to include in the guidance or indicators that this score applies if fraud/ other poor behaviours are evident / reported?
	-Mike Wiggins</t>
      </text>
    </comment>
    <comment authorId="0" ref="D1">
      <text>
        <t xml:space="preserve">+marina.kobzeva@tearfund.org  suggest you add an instruction to make a copy of the form and share it with appropriate person, or you risk people being confused or not sharing their results? Can IT convert this into a standard google doc template so the copy is created and auto shared for them?
_Assigned to Marina Kobzeva_
	-Mike Wiggins</t>
      </text>
    </comment>
  </commentList>
</comments>
</file>

<file path=xl/comments2.xml><?xml version="1.0" encoding="utf-8"?>
<comments xmlns:r="http://schemas.openxmlformats.org/officeDocument/2006/relationships" xmlns="http://schemas.openxmlformats.org/spreadsheetml/2006/main">
  <authors>
    <author/>
  </authors>
  <commentList>
    <comment authorId="0" ref="A5">
      <text>
        <t xml:space="preserve">Do you need to say what the yellow means? Or add a link to the policies or online training courses?
	-Mike Wiggins</t>
      </text>
    </comment>
    <comment authorId="0" ref="B5">
      <text>
        <t xml:space="preserve">Do you want people to add a link to the evidence or describe where it is?
	-Mike Wiggins</t>
      </text>
    </comment>
  </commentList>
</comments>
</file>

<file path=xl/sharedStrings.xml><?xml version="1.0" encoding="utf-8"?>
<sst xmlns="http://schemas.openxmlformats.org/spreadsheetml/2006/main" count="476" uniqueCount="275">
  <si>
    <t>Action (to achieve score 3)</t>
  </si>
  <si>
    <t>Responsibility</t>
  </si>
  <si>
    <t>MoV/Evidence</t>
  </si>
  <si>
    <t>Timeline/Frequency</t>
  </si>
  <si>
    <t>Status</t>
  </si>
  <si>
    <t>Comments</t>
  </si>
  <si>
    <t>1. Behaviours</t>
  </si>
  <si>
    <t>Organisational policy and Practice:</t>
  </si>
  <si>
    <t>OA</t>
  </si>
  <si>
    <t>Ensure Code of conduct/Safeguarding/Anti-fraud/Whistleblowing policies exist</t>
  </si>
  <si>
    <t>staff contracts, staff induction records, appraisals</t>
  </si>
  <si>
    <t>Ensure staff know how to report misconduct</t>
  </si>
  <si>
    <t>staff survey</t>
  </si>
  <si>
    <t>Ensure staff are trained on the policies</t>
  </si>
  <si>
    <t>training records</t>
  </si>
  <si>
    <t xml:space="preserve">Community perspective: </t>
  </si>
  <si>
    <t>Ensure communities are aware of what constitutes acceptable/unacceptable staff behaviours</t>
  </si>
  <si>
    <t>Field monitoring, FGD records</t>
  </si>
  <si>
    <t>Quarterly</t>
  </si>
  <si>
    <t>2. Impartiality and Targeting</t>
  </si>
  <si>
    <t>Input Form</t>
  </si>
  <si>
    <t>Organisational policy &amp; Practice:</t>
  </si>
  <si>
    <t>Insert name</t>
  </si>
  <si>
    <t>Name</t>
  </si>
  <si>
    <t>Ensure needs assessment is completed and identifies those most in need</t>
  </si>
  <si>
    <t>Location</t>
  </si>
  <si>
    <t>Needs assessment records</t>
  </si>
  <si>
    <t>Ensure there is baseline for every project</t>
  </si>
  <si>
    <t>Baseline report</t>
  </si>
  <si>
    <t>Insert Date</t>
  </si>
  <si>
    <t>Ensure communities are consulted about provisional beneficiary lists</t>
  </si>
  <si>
    <t>Date</t>
  </si>
  <si>
    <t>FGD records</t>
  </si>
  <si>
    <t>Ensure communities are consulted about selection criteria</t>
  </si>
  <si>
    <t>3. Accountability</t>
  </si>
  <si>
    <t>year 1</t>
  </si>
  <si>
    <t>year 2</t>
  </si>
  <si>
    <t>year 3</t>
  </si>
  <si>
    <t xml:space="preserve">year 4 </t>
  </si>
  <si>
    <t>year 5</t>
  </si>
  <si>
    <t>year 6</t>
  </si>
  <si>
    <t>BEHAVIOURS</t>
  </si>
  <si>
    <t>Score</t>
  </si>
  <si>
    <t xml:space="preserve">Ensure communities are consulted throughout PCM </t>
  </si>
  <si>
    <t>Monitoring reports, FGD records</t>
  </si>
  <si>
    <t>Ensure different  population groups are consulted</t>
  </si>
  <si>
    <t>FGD records disaggregated by gender/age/disability</t>
  </si>
  <si>
    <t xml:space="preserve">Feedback mechanisms are present </t>
  </si>
  <si>
    <t xml:space="preserve">Ensure feedback mechanisms are developed in consultation with communities </t>
  </si>
  <si>
    <t>Ensure feedback is monitored and responded to</t>
  </si>
  <si>
    <t>Feedback log</t>
  </si>
  <si>
    <t>Indicators</t>
  </si>
  <si>
    <t>Guidance</t>
  </si>
  <si>
    <t>Type 1, 2, 3, 4 or 5 in the box below correponding to the level</t>
  </si>
  <si>
    <t xml:space="preserve">Monitor if communities are satisfied with the level of influence they have on the project </t>
  </si>
  <si>
    <t>FGD</t>
  </si>
  <si>
    <t>Monitor if communities know about feedback mechanisms and whether there are any obstacles to using them</t>
  </si>
  <si>
    <t xml:space="preserve">Monitor communities' satisfaction with their access to project-related information </t>
  </si>
  <si>
    <t>4. Gender</t>
  </si>
  <si>
    <t>Please explain/justify your selected score</t>
  </si>
  <si>
    <t>Level 1
Not considered yet</t>
  </si>
  <si>
    <t>Organisation does not have a Personal Conduct policy, or policies about preventing corruption, fraud, exploitation and abuse.</t>
  </si>
  <si>
    <t>Ensure project indicators are gender sensitive</t>
  </si>
  <si>
    <t>Project proposal</t>
  </si>
  <si>
    <t>Ensure our assessments are gender disaggregated</t>
  </si>
  <si>
    <t>Needs/capacities assessments records</t>
  </si>
  <si>
    <t>PSEA policy exists and staff are aware of it</t>
  </si>
  <si>
    <t>PSEA policy, staff induction records</t>
  </si>
  <si>
    <t>Staff are trained on gender sensitive programming</t>
  </si>
  <si>
    <t>Training records</t>
  </si>
  <si>
    <t>Level 2
In progress</t>
  </si>
  <si>
    <t>The organisation has or is developing a Personal Conduct policy, fraud prevention and safeguarding policies. Their application is not routinely monitored and staff are not trained to use them, even though they might be asked to sign some or all of the policies when joining the organisation. There is no clear way to report allegations about unacceptable behaviour and staff are not aware of disciplinary action procedures they might be subject to if they are in breach of said policies.</t>
  </si>
  <si>
    <t>1 of 9</t>
  </si>
  <si>
    <t>Level 3
Minimum standard met</t>
  </si>
  <si>
    <t>Women's/girl's/boy's/men's perspectives are gathered and anaysed</t>
  </si>
  <si>
    <t>Evidence that Staff and partners are not contravening any of our behaviour policies or partnership agreements.</t>
  </si>
  <si>
    <t>At least quarterly</t>
  </si>
  <si>
    <t>The Personal Conduct policy and fraud and safeguarding policies are a part of staff induction and all staff sign them as a part of their contract. Staff know how allegations about staff misconduct are investigated and what disciplinary action they might be subject to if in breach of these policies. There are safe ways to make misconduct allegations. Staff recruitment is transparent and documented, relevant background checks are done.</t>
  </si>
  <si>
    <t>Level 4
Advanced</t>
  </si>
  <si>
    <t>Evidence of training and staff knowledge and implementation of fraud, whistleblowing, anti-corruption, diversity and safeguarding policies.</t>
  </si>
  <si>
    <t>The Personal Conduct policy and fraud and safeguarding policies are regularly discussed with staff (including consultants and volunteers) and contractors. Channels to make misconduct allegations are safe and known and used. Communities that we serve are informed about staff behaviour they should not tolerate and have avenues to make complaints. Team members actively model organisation’s values in their interactions with all stakeholders.</t>
  </si>
  <si>
    <t>5. Empowerment</t>
  </si>
  <si>
    <t>Level 5
Best practice</t>
  </si>
  <si>
    <t>Evidence of moving beyond behavioural policies, outworking Tearfund’s values and demonstrating behaviour change around issues of gender, inclusion, diversity, learning, participation and accountability.</t>
  </si>
  <si>
    <t>The Personal Conduct policy and fraud and safeguarding policies are regularly discussed with staff (including consultants and volunteers) and contractors. There are quizzes, refreshers, team devotions that revisit this QS. Channels to make misconduct allegations are safe and known. Communities that we serve are informed about staff behaviour they should not tolerate and have avenues to make complaints. Team members actively model organisation’s values in their interactions with all stakeholders. Organisation actively seeks feedback from communities about their satisfaction with the behaviour of our staff. Good practice identified and disseminated.</t>
  </si>
  <si>
    <t>Capacities are assessed along with needs and vulnerabilities</t>
  </si>
  <si>
    <t>Exit strategy developed and communicated to communities</t>
  </si>
  <si>
    <t>Exit strategy document, FGD records</t>
  </si>
  <si>
    <t>IMPARTIALITY AND TARGETING</t>
  </si>
  <si>
    <t>By September 2018</t>
  </si>
  <si>
    <t>Monitor if communities are feeling disempowered as a result of our work</t>
  </si>
  <si>
    <t>Staff have no or little recognition of different levels of vulnerability and need in the communities. In identified communities assistance is provided on a first come first served basis or there might be preference for targeting certain population groups not because it is determined by the mandate of the organisation but because of arbitrary selection criteria or internal prejudice or pressure from the local elites/government.</t>
  </si>
  <si>
    <t>Biannually</t>
  </si>
  <si>
    <t>6. Resilience</t>
  </si>
  <si>
    <t>There is some vulnerability data disaggregation, eg by gender and age. Providing assistance to those most in need is prioritised but targeting is still mostly top-down and vulnerable people within communities are not directly consulted in identifying their own vulnerabilities and needs.</t>
  </si>
  <si>
    <t>2 of 9</t>
  </si>
  <si>
    <t>Needs assessments and project baselines are in place for all projects and identify those most in need, demonstrating how they have been included in our work.</t>
  </si>
  <si>
    <t>Targeting the most vulnerable is prioritised and needs assessment and project baselines are in place for all projects. Communities are consulted about selection criteria and provisional beneficiary lists.</t>
  </si>
  <si>
    <t>Targeting the most vulnerable is prioritised and needs assessment and project baselines are in place for all projects. The most vulnerable people within communities actively participate in developing selection criteria and selecting beneficiaries.</t>
  </si>
  <si>
    <t>Risk are assessed in response to humanitarian/development need</t>
  </si>
  <si>
    <t>Level 5
Excellent</t>
  </si>
  <si>
    <t>Targeting the most vulnerable is prioritised and needs assessment and project baselines are in place for all projects. Communities actively participate in developing selection criteria and selecting beneficiaries. The team identify best practice or unhelpful approaches, learn from them and share with wider organisation/sector to promote good practice.</t>
  </si>
  <si>
    <t>The most vulnerable members of society confirm that assistance provided corresponds with their appropriately assessed needs, capacities, risks and vulnerabilities, including those related to age, disability or indigenous status, and gender. Communities understand and have a voice in our Targeting criteria.</t>
  </si>
  <si>
    <t>Risk assessment records</t>
  </si>
  <si>
    <t>Communities consulted on planned responses</t>
  </si>
  <si>
    <t>Risk information is shared with communities</t>
  </si>
  <si>
    <t>Comms materials in local language, FGD records</t>
  </si>
  <si>
    <t>ACCOUNTABILITY</t>
  </si>
  <si>
    <t xml:space="preserve">National level contingency plan is in place </t>
  </si>
  <si>
    <t xml:space="preserve">Contingency plan </t>
  </si>
  <si>
    <t xml:space="preserve">There is no beneficiary consultation during project design and implementation. Projects are top-down by design, and local communities have no way to influence project design or implementation. </t>
  </si>
  <si>
    <t xml:space="preserve">Monitor if communities feel better able to withstand future shocks as a result of our programming </t>
  </si>
  <si>
    <t>Monitor if communities find risk information accessible and useful</t>
  </si>
  <si>
    <t>7. Technical Quality</t>
  </si>
  <si>
    <t xml:space="preserve">Communities are informed about the project but there is limited community participation at the identification and design stages, mostly through local authorities/elites. No feedback mechanisms are present. </t>
  </si>
  <si>
    <t>3 of 9</t>
  </si>
  <si>
    <t>Communities are engaged at every stage of PCM and made aware of project feedback and complaints mechanisms and encouraged to actively use them.</t>
  </si>
  <si>
    <t>Communities are informed about the project and acceptable behaviours of staff and routinely consulted throughout the project cycle. Different population groups are engaged in the community consultation process. Feedback mechanisms exist and are monitored by dedicated team members. Feedback loops are closed. Data protection and beneficiaries’ safety and security are considered when collecting beneficiary data and receiving their feedback.</t>
  </si>
  <si>
    <t>Communities are able to proactively influence project activities and outcomes.</t>
  </si>
  <si>
    <t>Communities actively engage and partner with organisation to design and implement the project. They have the final say about beneficiary selection criteria, assistance/support to be provided, preferred feedback mechanisms. Feedback is not only received but also encouraged. Feedback informs adjustments in project design and implementation. Community members have access to appeals process if they are not satisfied with organisation’s response to the feedback they gave. Communities form community-based monitoring committees</t>
  </si>
  <si>
    <t>Communities are actively engaged throughout the project lifecycle and have an active voice that demonstrably brings about improvements in project activities and outcomes.</t>
  </si>
  <si>
    <t>Communities are actively engaged throughout the project lifecycle, feedback mechanisms are working and appeals and referral schemes are in place. Every interaction with communities is used by team members as an opportunity to gather feedback, and every field-based team member is engaged in this process. Feedback gathered informs adjustments in project design and implementation and contributes to team’s learning. Good practice identified and shared with wider organisation. Organisation develops and tests innovative approaches to ensure greater accountability.</t>
  </si>
  <si>
    <t>Ensure the project is aligned with organisation's technical specialisms and technical expertise is available throughout the project</t>
  </si>
  <si>
    <t>Technical specialists' recruitment plan</t>
  </si>
  <si>
    <t>GENDER</t>
  </si>
  <si>
    <t xml:space="preserve">Ensure CHS requirements are met </t>
  </si>
  <si>
    <t>QS maturity matrix baseline</t>
  </si>
  <si>
    <t>Ensure Sphere requirements are met (or relevant national standards)</t>
  </si>
  <si>
    <t>project proposal</t>
  </si>
  <si>
    <t>There is no recognition that men and women have different vulnerabilities and capacities and therefore no gender disaggregation of data and indicators. There is no consideration for women’s safe and meaningful access to community consultations and no mitigation of unhelpful practices based on gender bias. No evidence of women in leadership or decision making positions with the organisation or projects.</t>
  </si>
  <si>
    <t>Communities find technical aspects appropriate to their need, context and culture</t>
  </si>
  <si>
    <t>8. Protection</t>
  </si>
  <si>
    <t>Gender-specific vulnerabilities are recognised but most activities are gender blind. Monitoring data might be disaggregated by gender are there is some consideration for women’s unique needs, mostly based on their biology. Unhelpful practices are identified and challenged on an adhoc basis.</t>
  </si>
  <si>
    <t>4 of 9</t>
  </si>
  <si>
    <t>All our assessments, research, mapping, and project designs are gender sensitive, and the analysis is used to inform contextualized project indicators on gender equality.</t>
  </si>
  <si>
    <t>Unique roles, vulnerabilities and risks that men, boys, women and girls face are recognised and all data is gender disaggregated and acted upon. Women’s participation in community consultations is promoted and encouraged and they are directly consulted on issues relating to their safety and security. Written SGBV prevention procedure exists and staff are aware of it. Staff are trained on gender, and have the capacity to carry out gender sensitive programming.</t>
  </si>
  <si>
    <t>Our programme and project designs use a comprehensive gender analysis, and the gender indicators are periodically monitored. Our team has a dedicated gender focal point to support the design, implementation and the monitoring of gender indicators in our programmes and projects.</t>
  </si>
  <si>
    <t>Unique roles, vulnerabilities and risks that people face based on gender are recognised and all data is gender disaggregated and inform project design, and implementation. The indicators are integrated into project M&amp;E frameworks, and monitored periodically. Women’s participation in community consultations is evident and encouraged and their safety and security is ensured when designing/carrying out project activities. Staff are trained on gender and have the capacity to carry out gender sensitive programming, and our gender team’s focal point is a critical role in our teams. Our team, partners, communities are committed to working towards gender equality, and this is evident in our assessments.</t>
  </si>
  <si>
    <t>Oragnisational policy &amp; Practice:</t>
  </si>
  <si>
    <t>Gender equality is promoted at all levels, and best practices on gender transformational approaches are integrated into our core programming. The respective indicators are monitored, and used to improve programme effectiveness and impact in order to better the lives of all people regardless of gender.</t>
  </si>
  <si>
    <t>Unique roles, vulnerabilities and risks affect people based on gender are recognised through are gender disaggregated data and analysis. These evidence and analysis inform and improve our programme and project design to ensure that we are actively promoting best practices on gender equality in and through our work. Women actively s participate in community consultations and actively take decisions relating to their own safety and security. Decision-making processes in our teams, partners, and communities promote values of shared-leadership, and positive and uplifting relationships are evident in the respective spaces. Our staff are fully committed to these values, and have the capacity to lead this work in their respective programming/projects. We have a fully resourced gender technical role, and we allocate budgets for improving gender equality in our annual budgets.</t>
  </si>
  <si>
    <t>TECHNICAL QUALITY</t>
  </si>
  <si>
    <t>Protection risks and vulnerabilities are mapped</t>
  </si>
  <si>
    <t>No consideration is given to technical quality, cultural appropriateness and sector-specific national or international standards. Organisation might get engaged in projects it does not have the technical capacity to implement if it can secure funding.</t>
  </si>
  <si>
    <t>Protection risk assessment records</t>
  </si>
  <si>
    <t>Staff are trained on protection</t>
  </si>
  <si>
    <t>Protection mainstreaming plan is in place</t>
  </si>
  <si>
    <t>Protection mainstreaming plan</t>
  </si>
  <si>
    <t>Potential negative impact of programming analysed and acted on</t>
  </si>
  <si>
    <t>SWOT analysis records, project reports</t>
  </si>
  <si>
    <t>At least quartely</t>
  </si>
  <si>
    <t>Organisation strives to implement the projects in accordance with recognised technical standards but might overlook cultural appropriateness or vice versa. Technical input from technical advisors is ad hoc or poor quality. Communities are not consulted.</t>
  </si>
  <si>
    <t>5 of 9</t>
  </si>
  <si>
    <t>Relevant technical standards (including Sphere and CHS) and proven quality specialist advice is identified and actively integrated in project design and implementation.</t>
  </si>
  <si>
    <t>SPHERE, CHS are other relevant standards are identified and consulted during project design and implementation. Technical advice is sourced and available throughout project implementation. Communities are consulted about technical aspects of the project activities.</t>
  </si>
  <si>
    <t>Relevant technical standards (including Sphere and CHS) and proven quality specialist advice is identified and actively integrated in project design and implementation. Programmes are implemented in coordination with other stakeholders and adapted in response to monitoring information.</t>
  </si>
  <si>
    <t>SPHERE, CHS are other relevant standards are identified and consulted during project design and implementation. Technical advice is sourced and available throughout project implementation. Cultural appropriateness is prioritised. Communities are consulted about technical aspects of the project and can influence the aspects that would directly affect them. Programmes are adapted in response to monitoring and learning information. Coordination with with other NGOs, CSOs, church and relevant authorities is prioritised.</t>
  </si>
  <si>
    <t>Technical quality is built in to processes and activities. Technical advice is proven to be of a high standard and actively embedded within activities and processes. Evidence of impact and quality and learning are sought, actively shared and embedded within corporate technical good practice guidelines.</t>
  </si>
  <si>
    <t>SPHERE, CHS are other relevant standards are identified and consulted during project design and implementation. Technical advice is sourced and available throughout project implementation. Cultural appropriateness is prioritised. Communities are consulted about technical aspects of the project and can influence the aspects that would directly affect them. Programmes are adapted in response to monitoring and learning information. Coordination with with other NGOs, CSOs, church and relevant authorities is prioritised. The team identify best practice and share learning with the wider organisation/sector.</t>
  </si>
  <si>
    <t>Monitor if communities find protection related aspects of their life deteriorate because of our work</t>
  </si>
  <si>
    <t>RESILIENCE</t>
  </si>
  <si>
    <t>Assessing disaster risks in communities, who is most vulnerable and root causes is not considered, neither at country strategy level nor in projects. Hence, there is no country level contingency plan</t>
  </si>
  <si>
    <t>Risks are assessed at project level but response to them is mostly designed in a top-down way. Adaptive capacities and communities’ and vulnerable individuals’ perspectives are not sufficiently considered in designing project interventions. There is no country strategy level risk assessment or Contingency plan</t>
  </si>
  <si>
    <t>6 of 9</t>
  </si>
  <si>
    <t>All projects attempt to build Adaptive Capacity - the ability of people and communities to make changes in their lives and livelihoods - recognising local risks and encouraging inclusive and participative community decision making</t>
  </si>
  <si>
    <t>Risks and capacities are assessed and projects designed to reduce risks and increase existing adaptive capacities. Communities are consulted and given access to information about and understanding of their risks, they are supported in planning their own responses. Risk assessment informs the Country strategic plan and results in a country level contingency plan</t>
  </si>
  <si>
    <t>All projects succeed at building Adaptive Capacity - the ability of people and communities to make changes in their lives and livelihoods - local risks are recognised and community decision making is inclusive and participatory.</t>
  </si>
  <si>
    <t>Risks and capacities are assessed and projects designed to reduce risk and increase existing capacities. Communities are managing their own improvements and strengthening their adaptive capacity. Where high frequency of shock events (eg cyclones), communities have contingency plans in place</t>
  </si>
  <si>
    <t>The communities consider themselves better able to withstand future shocks/challenges without falling into crisis.</t>
  </si>
  <si>
    <t>Communities consider themselves better able to cope with future shocks and stresses without falling into crisis. Livelihoods take account of known risks, governance of environmental resources is sustainable, communities are making improvements that reduce disaster risk for the most vulnerable by tackling underlying root causes. Access to basic services takes account of known risks. People feel socially connected and have hope. Clear linkages between Country level risk informed strategy and projects.</t>
  </si>
  <si>
    <t>EMPOWERMENT</t>
  </si>
  <si>
    <t>The project design does not consider not creating dependency. Beneficiaries and communities are seen as passive recipients of humanitarian/development assistance.</t>
  </si>
  <si>
    <t>Community’s capacities are sometimes assessed together with vulnerabilities/needs but are seldom used to inform project design. Communities are not encouraged to become actors of their own change.</t>
  </si>
  <si>
    <t>7 of 9</t>
  </si>
  <si>
    <t>Communities report that they are not disempowered as a result of our work.</t>
  </si>
  <si>
    <t>Communities’ capacities are assessed routinely and responses correspond to those. Exit strategies are designed and communicated to communities and creating dependency is avoided. Communities report that they are not disempowered as a result of our work.</t>
  </si>
  <si>
    <t>Communities are empowered through community consultations process and have influence on all aspects of project that affect them.</t>
  </si>
  <si>
    <t>Communities’ capacities are assessed routinely and responses correspond to those. Exit strategies are designed and communicated to communities and creating dependency is avoided. Communities are empowered through community consultations process and have influence on all aspects of project that affect them. They challenge unhelpful policies and practices with our assistance.</t>
  </si>
  <si>
    <t>Communities are empowered through community consultations process and are actively influencing or leading their own development or humanitarian response.</t>
  </si>
  <si>
    <t>Communities are empowered through community consultations process and are actively influencing or leading responses to their humanitarian or development need. Communities’ capacities are assessed routinely and responses correspond to those. Exit strategies are designed and communicated to communities and creating dependency is avoided. They challenge unhelpful policies and practices with or without our assistance. Best practice is identified and shared widely.</t>
  </si>
  <si>
    <t>PROTECTION</t>
  </si>
  <si>
    <t>Please ensure you have improvement plans if any of your scores are below 3 (see next tab)</t>
  </si>
  <si>
    <t>Protection risks are not assessed for vulnerable groups, and potential negative impacts of activities are not considered.</t>
  </si>
  <si>
    <t>Protection risks are either assumed or relevant data is collected on an ad hoc basis. Protection risk mitigation measures might be considered but are not sufficiently prioritised during project implementation. Doing no harm is considered but not systematically mainstreamed.</t>
  </si>
  <si>
    <t>8 of 9</t>
  </si>
  <si>
    <t>Identification and mapping of vulnerabilities and protection issues is applied across all of Tearfund’s programming and all staff are trained on it.</t>
  </si>
  <si>
    <t>Protection risks are identified and mitigated, protection mainstreaming plan is in place. Potential negative impact of programming is analysed and measures are taken to avoid it. Communities find that protection related aspects of their life did not deteriorate because of the project activities.</t>
  </si>
  <si>
    <t>Identification and mapping of vulnerabilities and protection issues is applied across all of Tearfund’s programming and all staff are trained on it. Communities find risks related to protection are reduced because of the project activities.</t>
  </si>
  <si>
    <t>Protection risks are identified and mitigated, protection mainstreaming plan is in place. Potential negative impact of programming is analysed and measures are taken to avoid it. Staff receive protection mainstreaming training. Communities find risks related to protection are reduced because of the project activities.</t>
  </si>
  <si>
    <t>Identification and mapping of vulnerabilities and protection issues is applied across all of Tearfund’s programming and all staff are trained on it. Local capacity and community based mechanisms for Protection to promote sustainability and empowerment are built.</t>
  </si>
  <si>
    <t>Protection risks are identified and mitigated, protection mainstreaming plan is in place. Potential negative impact of programming is analysed and measures are taken to avoid it. Staff receive protection mainstreaming training. Target group’s well-being in the areas concerning protection is improved.</t>
  </si>
  <si>
    <t>Thank you - now click on the "results" tab below to see the graph</t>
  </si>
  <si>
    <t>Please provide information to support your self-assessment score</t>
  </si>
  <si>
    <t>Required to qualify for score 3</t>
  </si>
  <si>
    <t xml:space="preserve">Is this piece of evidence available? </t>
  </si>
  <si>
    <t>If NO: comments</t>
  </si>
  <si>
    <t>Additional evidence</t>
  </si>
  <si>
    <t>YES</t>
  </si>
  <si>
    <t>NO</t>
  </si>
  <si>
    <t>Code of Conduct/Personal Conduct Policy is available</t>
  </si>
  <si>
    <t>Code of Conduct is a part of employment contract</t>
  </si>
  <si>
    <t>Safeguarding policy</t>
  </si>
  <si>
    <t>Fraud/bribery policy</t>
  </si>
  <si>
    <t>Organisational assessment records</t>
  </si>
  <si>
    <t>Whistleblowing policy</t>
  </si>
  <si>
    <t xml:space="preserve">IEC materials on staff behaviour for communities </t>
  </si>
  <si>
    <t xml:space="preserve">IEC materials on staff staff misconduct reporting for communities </t>
  </si>
  <si>
    <t>Community FGD on staff behaviour and misconduct reporting records</t>
  </si>
  <si>
    <t>Conflict sensitivity checklist (country office)</t>
  </si>
  <si>
    <t>Suggested</t>
  </si>
  <si>
    <t>Counter terrorism policy</t>
  </si>
  <si>
    <t>Staff appraisals records</t>
  </si>
  <si>
    <t>Code of Conduct briefing/training records</t>
  </si>
  <si>
    <t>Safeguarding policy briefing/training records</t>
  </si>
  <si>
    <t>Whitleblowing policy briefing records</t>
  </si>
  <si>
    <t xml:space="preserve">Field monitoring reports including evidence of proactively seeking feedback </t>
  </si>
  <si>
    <t>Staff meeting minutes as evidence of team reflection on behaviours</t>
  </si>
  <si>
    <t>Expected behaviours outlined in job descriptions</t>
  </si>
  <si>
    <t>All our beneficiary data are gender/age/ability disaggregated (including FGD and community consultation records)</t>
  </si>
  <si>
    <t>Records from FGDs for women/girls re their safety and security</t>
  </si>
  <si>
    <t>Gender sensitive project indicators</t>
  </si>
  <si>
    <t>Evidence of gender sensitive project design (at the very least, prioritising safety and security of women and girls)</t>
  </si>
  <si>
    <t xml:space="preserve">Records of staff training on gender sensitive programming </t>
  </si>
  <si>
    <t>Lessons learned log</t>
  </si>
  <si>
    <t>Learning reports</t>
  </si>
  <si>
    <t>Case studies</t>
  </si>
  <si>
    <t>Gender advisor in the team</t>
  </si>
  <si>
    <t xml:space="preserve">Gender focal point in the team </t>
  </si>
  <si>
    <t>Evidence of women's participation in community consultations (beyond issues of their safety and security)</t>
  </si>
  <si>
    <t>Context analysis and needs assessment data/reports for each project</t>
  </si>
  <si>
    <t>Records of beneficiary selection criteria</t>
  </si>
  <si>
    <t>Community FGD records for selection criteria consultations - every project</t>
  </si>
  <si>
    <t>Records of community feedback on provisional beneficiary lists - every project</t>
  </si>
  <si>
    <t>Baseline reports for each project</t>
  </si>
  <si>
    <t>Evidence of communities developing selection criteria (FGD records)</t>
  </si>
  <si>
    <t xml:space="preserve">Lessons learned logs </t>
  </si>
  <si>
    <t>Feedback mechanism - receiving and responding feedback</t>
  </si>
  <si>
    <t>Records of community consultations for each PCM stage, gender, age, ability, etc. disaggregated</t>
  </si>
  <si>
    <t>Records of community consultations about feedback mechanism</t>
  </si>
  <si>
    <t>Feedback log detailing how each feedback item was responded to</t>
  </si>
  <si>
    <t>Beneficiary satisfaction surveys/FGD (including access to feedback mechanisms)</t>
  </si>
  <si>
    <t>Minutes from community-based monitoring committees' meetings</t>
  </si>
  <si>
    <t>Evidence of feedback being encouraged and proactively solicited by staff (monitoring reports)</t>
  </si>
  <si>
    <t>Appeals process for those unsatisfied with feedback response</t>
  </si>
  <si>
    <t>Referral system for those enquiring about services that we do not provide</t>
  </si>
  <si>
    <t>Evidence of project activities being adjusted in response to feedback (monthly reports)</t>
  </si>
  <si>
    <t>Accountability is embedded into all field staff's JDs</t>
  </si>
  <si>
    <t>Record of accountability training for staff</t>
  </si>
  <si>
    <t>Capacity assessment data/report</t>
  </si>
  <si>
    <t>Exit strategy document</t>
  </si>
  <si>
    <t>Evidence of exit strategy being communicated to communities</t>
  </si>
  <si>
    <t>Records of community consultation on dependency/disempowerment</t>
  </si>
  <si>
    <t>Evidence of engagement of vulnerable groups in community</t>
  </si>
  <si>
    <t>Evidence of advocacy activities supported by us</t>
  </si>
  <si>
    <t xml:space="preserve">Evidence of advocacy activities led by communities </t>
  </si>
  <si>
    <t>National level contingency plan</t>
  </si>
  <si>
    <t>Country strategy taking account of risks</t>
  </si>
  <si>
    <t>Risk assessment reports/data</t>
  </si>
  <si>
    <t>Evidence of communities managing their improvements and increasing capacity</t>
  </si>
  <si>
    <t>Community level contingency plans</t>
  </si>
  <si>
    <t>Protection risk assessment report/data, and programme design considers risks identified.</t>
  </si>
  <si>
    <t>Records of protection training for staff</t>
  </si>
  <si>
    <t>Technical specialist advice (JD, contract,  consultant ToR)</t>
  </si>
  <si>
    <t>Evidence of SPHERE compliance where relevant (humanitarian programming))</t>
  </si>
  <si>
    <t>FGD records: community consultation about assistance design and cultural appropriateness</t>
  </si>
  <si>
    <t xml:space="preserve">Protection SWOT analysis </t>
  </si>
  <si>
    <t>Project reports detailing protection activities</t>
  </si>
  <si>
    <t>FGD records re: safety and security levels not deteriorating due to our programming</t>
  </si>
  <si>
    <t>Conflict analysis records</t>
  </si>
  <si>
    <t>Conflict sensitivity assessment (project level) - in any conflict affected or fragile context</t>
  </si>
  <si>
    <t xml:space="preserve">Evidence of participation in local/national coordination mechanisms </t>
  </si>
  <si>
    <t>Project reports detailing how monitoring information informed adaptation to project activities</t>
  </si>
  <si>
    <t>FGD records re: safety and security risks being reduced due to our programming</t>
  </si>
  <si>
    <t>Evidence of community-based mechanisms mitigating protection risks</t>
  </si>
  <si>
    <t xml:space="preserve">FGD records re: target groups' wellbeing in the areas concerning protection improved </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</si>
</sst>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rgb="FF000000"/>
      <name val="Calibri"/>
    </font>
    <font>
      <b/>
      <sz val="14.0"/>
      <color rgb="FFFFFFFF"/>
      <name val="Arial"/>
    </font>
    <font/>
    <font>
      <b/>
      <sz val="12.0"/>
      <color rgb="FFFFFFFF"/>
      <name val="Arial"/>
    </font>
    <font>
      <b/>
      <name val="Arial"/>
    </font>
    <font>
      <name val="Arial"/>
    </font>
    <font>
      <u/>
      <sz val="11.0"/>
      <color rgb="FF0000FF"/>
      <name val="Calibri"/>
    </font>
    <font>
      <b/>
      <sz val="11.0"/>
      <color rgb="FF000000"/>
      <name val="Calibri"/>
    </font>
    <font>
      <u/>
      <sz val="11.0"/>
      <color rgb="FF0000FF"/>
      <name val="Calibri"/>
    </font>
    <font>
      <sz val="11.0"/>
      <color rgb="FF0000FF"/>
      <name val="Calibri"/>
    </font>
    <font>
      <sz val="9.0"/>
      <color rgb="FF000000"/>
      <name val="Calibri"/>
    </font>
    <font>
      <i/>
      <name val="Arial"/>
    </font>
    <font>
      <i/>
      <sz val="11.0"/>
      <color rgb="FF000000"/>
      <name val="Calibri"/>
    </font>
    <font>
      <sz val="10.0"/>
      <color rgb="FF000000"/>
      <name val="Calibri"/>
    </font>
    <font>
      <sz val="11.0"/>
      <color rgb="FF222222"/>
      <name val="Calibri"/>
    </font>
    <font>
      <b/>
      <color rgb="FFFF0000"/>
    </font>
    <font>
      <b/>
    </font>
    <font>
      <i/>
    </font>
    <font>
      <color rgb="FF000000"/>
      <name val="Calibri"/>
    </font>
  </fonts>
  <fills count="35">
    <fill>
      <patternFill patternType="none"/>
    </fill>
    <fill>
      <patternFill patternType="lightGray"/>
    </fill>
    <fill>
      <patternFill patternType="solid">
        <fgColor rgb="FFFFFFFF"/>
        <bgColor rgb="FFFFFFFF"/>
      </patternFill>
    </fill>
    <fill>
      <patternFill patternType="solid">
        <fgColor rgb="FF666666"/>
        <bgColor rgb="FF666666"/>
      </patternFill>
    </fill>
    <fill>
      <patternFill patternType="solid">
        <fgColor rgb="FF38761D"/>
        <bgColor rgb="FF38761D"/>
      </patternFill>
    </fill>
    <fill>
      <patternFill patternType="solid">
        <fgColor rgb="FF6AA84F"/>
        <bgColor rgb="FF6AA84F"/>
      </patternFill>
    </fill>
    <fill>
      <patternFill patternType="solid">
        <fgColor rgb="FF93C47D"/>
        <bgColor rgb="FF93C47D"/>
      </patternFill>
    </fill>
    <fill>
      <patternFill patternType="solid">
        <fgColor rgb="FFBFBFBF"/>
        <bgColor rgb="FFBFBFBF"/>
      </patternFill>
    </fill>
    <fill>
      <patternFill patternType="solid">
        <fgColor rgb="FFBF9000"/>
        <bgColor rgb="FFBF9000"/>
      </patternFill>
    </fill>
    <fill>
      <patternFill patternType="solid">
        <fgColor rgb="FFFFD966"/>
        <bgColor rgb="FFFFD966"/>
      </patternFill>
    </fill>
    <fill>
      <patternFill patternType="solid">
        <fgColor rgb="FFFFE599"/>
        <bgColor rgb="FFFFE599"/>
      </patternFill>
    </fill>
    <fill>
      <patternFill patternType="solid">
        <fgColor rgb="FF674EA7"/>
        <bgColor rgb="FF674EA7"/>
      </patternFill>
    </fill>
    <fill>
      <patternFill patternType="solid">
        <fgColor rgb="FFB4A7D6"/>
        <bgColor rgb="FFB4A7D6"/>
      </patternFill>
    </fill>
    <fill>
      <patternFill patternType="solid">
        <fgColor rgb="FFD9D2E9"/>
        <bgColor rgb="FFD9D2E9"/>
      </patternFill>
    </fill>
    <fill>
      <patternFill patternType="solid">
        <fgColor rgb="FFCC0000"/>
        <bgColor rgb="FFCC0000"/>
      </patternFill>
    </fill>
    <fill>
      <patternFill patternType="solid">
        <fgColor rgb="FFEA9999"/>
        <bgColor rgb="FFEA9999"/>
      </patternFill>
    </fill>
    <fill>
      <patternFill patternType="solid">
        <fgColor rgb="FFD9D9D9"/>
        <bgColor rgb="FFD9D9D9"/>
      </patternFill>
    </fill>
    <fill>
      <patternFill patternType="solid">
        <fgColor rgb="FFF4CCCC"/>
        <bgColor rgb="FFF4CCCC"/>
      </patternFill>
    </fill>
    <fill>
      <patternFill patternType="solid">
        <fgColor rgb="FFC2D69B"/>
        <bgColor rgb="FFC2D69B"/>
      </patternFill>
    </fill>
    <fill>
      <patternFill patternType="solid">
        <fgColor rgb="FF3D85C6"/>
        <bgColor rgb="FF3D85C6"/>
      </patternFill>
    </fill>
    <fill>
      <patternFill patternType="solid">
        <fgColor rgb="FF9FC5E8"/>
        <bgColor rgb="FF9FC5E8"/>
      </patternFill>
    </fill>
    <fill>
      <patternFill patternType="solid">
        <fgColor rgb="FFCFE2F3"/>
        <bgColor rgb="FFCFE2F3"/>
      </patternFill>
    </fill>
    <fill>
      <patternFill patternType="solid">
        <fgColor rgb="FFE69138"/>
        <bgColor rgb="FFE69138"/>
      </patternFill>
    </fill>
    <fill>
      <patternFill patternType="solid">
        <fgColor rgb="FFF9CB9C"/>
        <bgColor rgb="FFF9CB9C"/>
      </patternFill>
    </fill>
    <fill>
      <patternFill patternType="solid">
        <fgColor rgb="FFFCE5CD"/>
        <bgColor rgb="FFFCE5CD"/>
      </patternFill>
    </fill>
    <fill>
      <patternFill patternType="solid">
        <fgColor rgb="FFA64D79"/>
        <bgColor rgb="FFA64D79"/>
      </patternFill>
    </fill>
    <fill>
      <patternFill patternType="solid">
        <fgColor rgb="FFD5A6BD"/>
        <bgColor rgb="FFD5A6BD"/>
      </patternFill>
    </fill>
    <fill>
      <patternFill patternType="solid">
        <fgColor rgb="FFEAD1DC"/>
        <bgColor rgb="FFEAD1DC"/>
      </patternFill>
    </fill>
    <fill>
      <patternFill patternType="solid">
        <fgColor rgb="FF45818E"/>
        <bgColor rgb="FF45818E"/>
      </patternFill>
    </fill>
    <fill>
      <patternFill patternType="solid">
        <fgColor rgb="FFA2C4C9"/>
        <bgColor rgb="FFA2C4C9"/>
      </patternFill>
    </fill>
    <fill>
      <patternFill patternType="solid">
        <fgColor rgb="FFD0E0E3"/>
        <bgColor rgb="FFD0E0E3"/>
      </patternFill>
    </fill>
    <fill>
      <patternFill patternType="solid">
        <fgColor rgb="FF00FF00"/>
        <bgColor rgb="FF00FF00"/>
      </patternFill>
    </fill>
    <fill>
      <patternFill patternType="solid">
        <fgColor rgb="FFFF0000"/>
        <bgColor rgb="FFFF0000"/>
      </patternFill>
    </fill>
    <fill>
      <patternFill patternType="solid">
        <fgColor rgb="FFFFFF00"/>
        <bgColor rgb="FFFFFF00"/>
      </patternFill>
    </fill>
    <fill>
      <patternFill patternType="solid">
        <fgColor rgb="FF00FFFF"/>
        <bgColor rgb="FF00FFFF"/>
      </patternFill>
    </fill>
  </fills>
  <borders count="38">
    <border/>
    <border>
      <left/>
      <right style="medium">
        <color rgb="FF000000"/>
      </right>
      <top/>
      <bottom style="thin">
        <color rgb="FF000000"/>
      </bottom>
    </border>
    <border>
      <right style="medium">
        <color rgb="FF000000"/>
      </right>
      <top/>
      <bottom style="thin">
        <color rgb="FF000000"/>
      </bottom>
    </border>
    <border>
      <right/>
      <top/>
      <bottom style="thin">
        <color rgb="FF000000"/>
      </bottom>
    </border>
    <border>
      <left/>
      <bottom style="thin">
        <color rgb="FF000000"/>
      </bottom>
    </border>
    <border>
      <bottom style="thin">
        <color rgb="FF000000"/>
      </bottom>
    </border>
    <border>
      <right style="medium">
        <color rgb="FF000000"/>
      </right>
      <bottom style="thin">
        <color rgb="FF000000"/>
      </bottom>
    </border>
    <border>
      <left/>
      <right style="medium">
        <color rgb="FF000000"/>
      </right>
      <bottom style="thin">
        <color rgb="FF000000"/>
      </bottom>
    </border>
    <border>
      <right/>
      <bottom style="thin">
        <color rgb="FF000000"/>
      </bottom>
    </border>
    <border>
      <left/>
      <right/>
      <top/>
      <bottom/>
    </border>
    <border>
      <left style="thin">
        <color rgb="FF000000"/>
      </left>
      <right style="thin">
        <color rgb="FF000000"/>
      </right>
      <top style="thin">
        <color rgb="FF000000"/>
      </top>
      <bottom style="thin">
        <color rgb="FF000000"/>
      </bottom>
    </border>
    <border>
      <left/>
      <top/>
      <bottom style="thin">
        <color rgb="FF000000"/>
      </bottom>
    </border>
    <border>
      <top/>
      <bottom style="thin">
        <color rgb="FF000000"/>
      </bottom>
    </border>
    <border>
      <left/>
      <top/>
      <bottom/>
    </border>
    <border>
      <top/>
      <bottom/>
    </border>
    <border>
      <right/>
      <top/>
      <bottom/>
    </border>
    <border>
      <left/>
      <right/>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right/>
    </border>
    <border>
      <left style="thin">
        <color rgb="FF000000"/>
      </left>
      <right style="thin">
        <color rgb="FF000000"/>
      </right>
    </border>
    <border>
      <left style="thin">
        <color rgb="FF000000"/>
      </left>
      <right style="thin">
        <color rgb="FF000000"/>
      </right>
      <bottom style="thin">
        <color rgb="FF000000"/>
      </bottom>
    </border>
    <border>
      <left/>
      <right/>
      <bottom/>
    </border>
    <border>
      <left style="thin">
        <color rgb="FF000000"/>
      </left>
      <right/>
      <top style="thin">
        <color rgb="FF000000"/>
      </top>
      <bottom style="thin">
        <color rgb="FF000000"/>
      </bottom>
    </border>
    <border>
      <left style="medium">
        <color rgb="FF000000"/>
      </left>
      <right style="thin">
        <color rgb="FF000000"/>
      </right>
      <top style="thin">
        <color rgb="FF000000"/>
      </top>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medium">
        <color rgb="FF000000"/>
      </top>
      <bottom style="thin">
        <color rgb="FF000000"/>
      </bottom>
    </border>
  </borders>
  <cellStyleXfs count="1">
    <xf borderId="0" fillId="0" fontId="0" numFmtId="0" applyAlignment="1" applyFont="1"/>
  </cellStyleXfs>
  <cellXfs count="219">
    <xf borderId="0" fillId="0" fontId="0" numFmtId="0" xfId="0" applyAlignment="1" applyFont="1">
      <alignment readingOrder="0" shrinkToFit="0" vertical="bottom" wrapText="0"/>
    </xf>
    <xf borderId="0" fillId="2" fontId="1" numFmtId="0" xfId="0" applyAlignment="1" applyFill="1" applyFont="1">
      <alignment shrinkToFit="0" vertical="bottom" wrapText="1"/>
    </xf>
    <xf borderId="0" fillId="2" fontId="1" numFmtId="0" xfId="0" applyAlignment="1" applyFont="1">
      <alignment readingOrder="0" shrinkToFit="0" vertical="bottom" wrapText="1"/>
    </xf>
    <xf borderId="0" fillId="2" fontId="2" numFmtId="0" xfId="0" applyFont="1"/>
    <xf borderId="1" fillId="3" fontId="1" numFmtId="0" xfId="0" applyAlignment="1" applyBorder="1" applyFill="1" applyFont="1">
      <alignment readingOrder="0" shrinkToFit="0" vertical="bottom" wrapText="1"/>
    </xf>
    <xf borderId="2" fillId="3" fontId="1" numFmtId="0" xfId="0" applyAlignment="1" applyBorder="1" applyFont="1">
      <alignment shrinkToFit="0" vertical="bottom" wrapText="1"/>
    </xf>
    <xf borderId="2" fillId="3" fontId="1" numFmtId="0" xfId="0" applyAlignment="1" applyBorder="1" applyFont="1">
      <alignment readingOrder="0" shrinkToFit="0" vertical="bottom" wrapText="1"/>
    </xf>
    <xf borderId="3" fillId="3" fontId="1" numFmtId="0" xfId="0" applyAlignment="1" applyBorder="1" applyFont="1">
      <alignment shrinkToFit="0" vertical="bottom" wrapText="1"/>
    </xf>
    <xf borderId="4" fillId="4" fontId="3" numFmtId="0" xfId="0" applyAlignment="1" applyBorder="1" applyFill="1" applyFont="1">
      <alignment shrinkToFit="0" vertical="bottom" wrapText="1"/>
    </xf>
    <xf borderId="5" fillId="0" fontId="2" numFmtId="0" xfId="0" applyBorder="1" applyFont="1"/>
    <xf borderId="6" fillId="0" fontId="2" numFmtId="0" xfId="0" applyBorder="1" applyFont="1"/>
    <xf borderId="7" fillId="5" fontId="4" numFmtId="0" xfId="0" applyAlignment="1" applyBorder="1" applyFill="1" applyFont="1">
      <alignment readingOrder="0" shrinkToFit="0" vertical="bottom" wrapText="1"/>
    </xf>
    <xf borderId="6" fillId="5" fontId="5" numFmtId="0" xfId="0" applyAlignment="1" applyBorder="1" applyFont="1">
      <alignment shrinkToFit="0" vertical="bottom" wrapText="1"/>
    </xf>
    <xf borderId="8" fillId="5" fontId="5" numFmtId="0" xfId="0" applyAlignment="1" applyBorder="1" applyFont="1">
      <alignment shrinkToFit="0" vertical="bottom" wrapText="1"/>
    </xf>
    <xf borderId="7" fillId="5" fontId="5" numFmtId="0" xfId="0" applyAlignment="1" applyBorder="1" applyFont="1">
      <alignment shrinkToFit="0" vertical="bottom" wrapText="1"/>
    </xf>
    <xf borderId="6" fillId="5" fontId="5" numFmtId="0" xfId="0" applyAlignment="1" applyBorder="1" applyFont="1">
      <alignment readingOrder="0" shrinkToFit="0" vertical="bottom" wrapText="1"/>
    </xf>
    <xf borderId="7" fillId="6" fontId="4" numFmtId="0" xfId="0" applyAlignment="1" applyBorder="1" applyFill="1" applyFont="1">
      <alignment shrinkToFit="0" vertical="bottom" wrapText="1"/>
    </xf>
    <xf borderId="0" fillId="7" fontId="6" numFmtId="0" xfId="0" applyAlignment="1" applyFill="1" applyFont="1">
      <alignment readingOrder="0"/>
    </xf>
    <xf borderId="6" fillId="6" fontId="5" numFmtId="0" xfId="0" applyAlignment="1" applyBorder="1" applyFont="1">
      <alignment shrinkToFit="0" vertical="bottom" wrapText="1"/>
    </xf>
    <xf borderId="0" fillId="7" fontId="7" numFmtId="0" xfId="0" applyAlignment="1" applyFont="1">
      <alignment horizontal="center" shrinkToFit="0" wrapText="1"/>
    </xf>
    <xf borderId="6" fillId="6" fontId="5" numFmtId="0" xfId="0" applyAlignment="1" applyBorder="1" applyFont="1">
      <alignment vertical="bottom"/>
    </xf>
    <xf borderId="0" fillId="7" fontId="0" numFmtId="0" xfId="0" applyFont="1"/>
    <xf borderId="8" fillId="6" fontId="5" numFmtId="0" xfId="0" applyAlignment="1" applyBorder="1" applyFont="1">
      <alignment vertical="bottom"/>
    </xf>
    <xf borderId="7" fillId="6" fontId="5" numFmtId="0" xfId="0" applyAlignment="1" applyBorder="1" applyFont="1">
      <alignment shrinkToFit="0" vertical="bottom" wrapText="1"/>
    </xf>
    <xf borderId="9" fillId="7" fontId="8" numFmtId="0" xfId="0" applyAlignment="1" applyBorder="1" applyFont="1">
      <alignment readingOrder="0"/>
    </xf>
    <xf borderId="9" fillId="7" fontId="9" numFmtId="0" xfId="0" applyBorder="1" applyFont="1"/>
    <xf borderId="4" fillId="8" fontId="3" numFmtId="0" xfId="0" applyAlignment="1" applyBorder="1" applyFill="1" applyFont="1">
      <alignment shrinkToFit="0" vertical="bottom" wrapText="1"/>
    </xf>
    <xf borderId="9" fillId="7" fontId="7" numFmtId="0" xfId="0" applyAlignment="1" applyBorder="1" applyFont="1">
      <alignment horizontal="center" shrinkToFit="0" wrapText="1"/>
    </xf>
    <xf borderId="7" fillId="9" fontId="4" numFmtId="0" xfId="0" applyAlignment="1" applyBorder="1" applyFill="1" applyFont="1">
      <alignment readingOrder="0" shrinkToFit="0" vertical="bottom" wrapText="1"/>
    </xf>
    <xf borderId="6" fillId="9" fontId="5" numFmtId="0" xfId="0" applyAlignment="1" applyBorder="1" applyFont="1">
      <alignment vertical="bottom"/>
    </xf>
    <xf borderId="9" fillId="7" fontId="0" numFmtId="0" xfId="0" applyBorder="1" applyFont="1"/>
    <xf borderId="6" fillId="9" fontId="5" numFmtId="0" xfId="0" applyAlignment="1" applyBorder="1" applyFont="1">
      <alignment shrinkToFit="0" vertical="bottom" wrapText="1"/>
    </xf>
    <xf borderId="9" fillId="7" fontId="10" numFmtId="0" xfId="0" applyAlignment="1" applyBorder="1" applyFont="1">
      <alignment shrinkToFit="0" wrapText="1"/>
    </xf>
    <xf borderId="8" fillId="9" fontId="5" numFmtId="0" xfId="0" applyAlignment="1" applyBorder="1" applyFont="1">
      <alignment vertical="bottom"/>
    </xf>
    <xf borderId="10" fillId="2" fontId="0" numFmtId="0" xfId="0" applyAlignment="1" applyBorder="1" applyFont="1">
      <alignment readingOrder="0" shrinkToFit="0" wrapText="1"/>
    </xf>
    <xf borderId="7" fillId="9" fontId="5" numFmtId="0" xfId="0" applyAlignment="1" applyBorder="1" applyFont="1">
      <alignment shrinkToFit="0" vertical="bottom" wrapText="1"/>
    </xf>
    <xf borderId="10" fillId="2" fontId="0" numFmtId="0" xfId="0" applyAlignment="1" applyBorder="1" applyFont="1">
      <alignment shrinkToFit="0" wrapText="1"/>
    </xf>
    <xf borderId="6" fillId="9" fontId="4" numFmtId="0" xfId="0" applyAlignment="1" applyBorder="1" applyFont="1">
      <alignment shrinkToFit="0" vertical="bottom" wrapText="1"/>
    </xf>
    <xf borderId="9" fillId="7" fontId="0" numFmtId="0" xfId="0" applyAlignment="1" applyBorder="1" applyFont="1">
      <alignment shrinkToFit="0" wrapText="1"/>
    </xf>
    <xf borderId="7" fillId="10" fontId="4" numFmtId="0" xfId="0" applyAlignment="1" applyBorder="1" applyFill="1" applyFont="1">
      <alignment shrinkToFit="0" vertical="bottom" wrapText="1"/>
    </xf>
    <xf borderId="6" fillId="10" fontId="5" numFmtId="0" xfId="0" applyAlignment="1" applyBorder="1" applyFont="1">
      <alignment vertical="bottom"/>
    </xf>
    <xf borderId="11" fillId="7" fontId="10" numFmtId="0" xfId="0" applyAlignment="1" applyBorder="1" applyFont="1">
      <alignment horizontal="center"/>
    </xf>
    <xf borderId="6" fillId="10" fontId="5" numFmtId="0" xfId="0" applyAlignment="1" applyBorder="1" applyFont="1">
      <alignment shrinkToFit="0" vertical="bottom" wrapText="1"/>
    </xf>
    <xf borderId="12" fillId="0" fontId="2" numFmtId="0" xfId="0" applyBorder="1" applyFont="1"/>
    <xf borderId="8" fillId="10" fontId="5" numFmtId="0" xfId="0" applyAlignment="1" applyBorder="1" applyFont="1">
      <alignment vertical="bottom"/>
    </xf>
    <xf borderId="3" fillId="0" fontId="2" numFmtId="0" xfId="0" applyBorder="1" applyFont="1"/>
    <xf borderId="7" fillId="10" fontId="5" numFmtId="0" xfId="0" applyAlignment="1" applyBorder="1" applyFont="1">
      <alignment shrinkToFit="0" vertical="bottom" wrapText="1"/>
    </xf>
    <xf borderId="9" fillId="7" fontId="0" numFmtId="0" xfId="0" applyAlignment="1" applyBorder="1" applyFont="1">
      <alignment horizontal="right" shrinkToFit="0" wrapText="1"/>
    </xf>
    <xf borderId="4" fillId="11" fontId="3" numFmtId="0" xfId="0" applyAlignment="1" applyBorder="1" applyFill="1" applyFont="1">
      <alignment shrinkToFit="0" vertical="bottom" wrapText="1"/>
    </xf>
    <xf borderId="10" fillId="2" fontId="7" numFmtId="0" xfId="0" applyAlignment="1" applyBorder="1" applyFont="1">
      <alignment horizontal="center" readingOrder="0"/>
    </xf>
    <xf borderId="7" fillId="12" fontId="4" numFmtId="0" xfId="0" applyAlignment="1" applyBorder="1" applyFill="1" applyFont="1">
      <alignment readingOrder="0" shrinkToFit="0" vertical="bottom" wrapText="1"/>
    </xf>
    <xf borderId="9" fillId="7" fontId="0" numFmtId="0" xfId="0" applyAlignment="1" applyBorder="1" applyFont="1">
      <alignment horizontal="right"/>
    </xf>
    <xf borderId="6" fillId="12" fontId="5" numFmtId="0" xfId="0" applyAlignment="1" applyBorder="1" applyFont="1">
      <alignment vertical="bottom"/>
    </xf>
    <xf borderId="9" fillId="7" fontId="7" numFmtId="0" xfId="0" applyAlignment="1" applyBorder="1" applyFont="1">
      <alignment horizontal="center" readingOrder="0" shrinkToFit="0" wrapText="1"/>
    </xf>
    <xf borderId="6" fillId="12" fontId="5" numFmtId="0" xfId="0" applyAlignment="1" applyBorder="1" applyFont="1">
      <alignment shrinkToFit="0" vertical="bottom" wrapText="1"/>
    </xf>
    <xf borderId="13" fillId="7" fontId="0" numFmtId="0" xfId="0" applyAlignment="1" applyBorder="1" applyFont="1">
      <alignment horizontal="center"/>
    </xf>
    <xf borderId="8" fillId="12" fontId="5" numFmtId="0" xfId="0" applyAlignment="1" applyBorder="1" applyFont="1">
      <alignment vertical="bottom"/>
    </xf>
    <xf borderId="14" fillId="0" fontId="2" numFmtId="0" xfId="0" applyBorder="1" applyFont="1"/>
    <xf borderId="7" fillId="12" fontId="5" numFmtId="0" xfId="0" applyAlignment="1" applyBorder="1" applyFont="1">
      <alignment shrinkToFit="0" vertical="bottom" wrapText="1"/>
    </xf>
    <xf borderId="15" fillId="0" fontId="2" numFmtId="0" xfId="0" applyBorder="1" applyFont="1"/>
    <xf borderId="6" fillId="12" fontId="11" numFmtId="0" xfId="0" applyAlignment="1" applyBorder="1" applyFont="1">
      <alignment shrinkToFit="0" vertical="bottom" wrapText="1"/>
    </xf>
    <xf borderId="16" fillId="7" fontId="0" numFmtId="0" xfId="0" applyBorder="1" applyFont="1"/>
    <xf borderId="7" fillId="12" fontId="5" numFmtId="0" xfId="0" applyAlignment="1" applyBorder="1" applyFont="1">
      <alignment readingOrder="0" shrinkToFit="0" vertical="bottom" wrapText="1"/>
    </xf>
    <xf borderId="10" fillId="2" fontId="7" numFmtId="0" xfId="0" applyAlignment="1" applyBorder="1" applyFont="1">
      <alignment horizontal="center" vertical="center"/>
    </xf>
    <xf borderId="7" fillId="13" fontId="4" numFmtId="0" xfId="0" applyAlignment="1" applyBorder="1" applyFill="1" applyFont="1">
      <alignment shrinkToFit="0" vertical="bottom" wrapText="1"/>
    </xf>
    <xf borderId="10" fillId="7" fontId="7" numFmtId="0" xfId="0" applyAlignment="1" applyBorder="1" applyFont="1">
      <alignment horizontal="center" readingOrder="0" vertical="center"/>
    </xf>
    <xf borderId="6" fillId="13" fontId="5" numFmtId="0" xfId="0" applyAlignment="1" applyBorder="1" applyFont="1">
      <alignment vertical="bottom"/>
    </xf>
    <xf borderId="10" fillId="7" fontId="7" numFmtId="0" xfId="0" applyAlignment="1" applyBorder="1" applyFont="1">
      <alignment readingOrder="0" shrinkToFit="0" vertical="center" wrapText="1"/>
    </xf>
    <xf borderId="6" fillId="13" fontId="5" numFmtId="0" xfId="0" applyAlignment="1" applyBorder="1" applyFont="1">
      <alignment shrinkToFit="0" vertical="bottom" wrapText="1"/>
    </xf>
    <xf borderId="8" fillId="13" fontId="5" numFmtId="0" xfId="0" applyAlignment="1" applyBorder="1" applyFont="1">
      <alignment vertical="bottom"/>
    </xf>
    <xf borderId="17" fillId="7" fontId="10" numFmtId="0" xfId="0" applyAlignment="1" applyBorder="1" applyFont="1">
      <alignment horizontal="center" readingOrder="0" shrinkToFit="0" wrapText="1"/>
    </xf>
    <xf borderId="7" fillId="13" fontId="5" numFmtId="0" xfId="0" applyAlignment="1" applyBorder="1" applyFont="1">
      <alignment shrinkToFit="0" vertical="bottom" wrapText="1"/>
    </xf>
    <xf borderId="18" fillId="0" fontId="2" numFmtId="0" xfId="0" applyBorder="1" applyFont="1"/>
    <xf borderId="6" fillId="13" fontId="11" numFmtId="0" xfId="0" applyAlignment="1" applyBorder="1" applyFont="1">
      <alignment shrinkToFit="0" vertical="bottom" wrapText="1"/>
    </xf>
    <xf borderId="19" fillId="0" fontId="2" numFmtId="0" xfId="0" applyBorder="1" applyFont="1"/>
    <xf borderId="10" fillId="7" fontId="10" numFmtId="0" xfId="0" applyAlignment="1" applyBorder="1" applyFont="1">
      <alignment horizontal="center" readingOrder="0" shrinkToFit="0" wrapText="1"/>
    </xf>
    <xf borderId="4" fillId="14" fontId="3" numFmtId="0" xfId="0" applyAlignment="1" applyBorder="1" applyFill="1" applyFont="1">
      <alignment shrinkToFit="0" vertical="bottom" wrapText="1"/>
    </xf>
    <xf borderId="15" fillId="7" fontId="0" numFmtId="0" xfId="0" applyBorder="1" applyFont="1"/>
    <xf borderId="7" fillId="15" fontId="4" numFmtId="0" xfId="0" applyAlignment="1" applyBorder="1" applyFill="1" applyFont="1">
      <alignment readingOrder="0" shrinkToFit="0" vertical="bottom" wrapText="1"/>
    </xf>
    <xf borderId="10" fillId="7" fontId="0" numFmtId="0" xfId="0" applyAlignment="1" applyBorder="1" applyFont="1">
      <alignment horizontal="center" shrinkToFit="0" vertical="center" wrapText="1"/>
    </xf>
    <xf borderId="6" fillId="15" fontId="5" numFmtId="0" xfId="0" applyAlignment="1" applyBorder="1" applyFont="1">
      <alignment shrinkToFit="0" vertical="bottom" wrapText="1"/>
    </xf>
    <xf borderId="10" fillId="16" fontId="0" numFmtId="0" xfId="0" applyAlignment="1" applyBorder="1" applyFill="1" applyFont="1">
      <alignment horizontal="center" shrinkToFit="0" vertical="center" wrapText="1"/>
    </xf>
    <xf borderId="6" fillId="15" fontId="5" numFmtId="0" xfId="0" applyAlignment="1" applyBorder="1" applyFont="1">
      <alignment vertical="bottom"/>
    </xf>
    <xf borderId="10" fillId="0" fontId="0" numFmtId="0" xfId="0" applyAlignment="1" applyBorder="1" applyFont="1">
      <alignment shrinkToFit="0" wrapText="1"/>
    </xf>
    <xf borderId="8" fillId="15" fontId="5" numFmtId="0" xfId="0" applyAlignment="1" applyBorder="1" applyFont="1">
      <alignment vertical="bottom"/>
    </xf>
    <xf borderId="7" fillId="15" fontId="5" numFmtId="0" xfId="0" applyAlignment="1" applyBorder="1" applyFont="1">
      <alignment shrinkToFit="0" vertical="bottom" wrapText="1"/>
    </xf>
    <xf borderId="20" fillId="2" fontId="0" numFmtId="0" xfId="0" applyAlignment="1" applyBorder="1" applyFont="1">
      <alignment horizontal="center" readingOrder="0" vertical="center"/>
    </xf>
    <xf borderId="7" fillId="15" fontId="5" numFmtId="0" xfId="0" applyAlignment="1" applyBorder="1" applyFont="1">
      <alignment readingOrder="0" shrinkToFit="0" vertical="bottom" wrapText="1"/>
    </xf>
    <xf borderId="6" fillId="15" fontId="11" numFmtId="0" xfId="0" applyAlignment="1" applyBorder="1" applyFont="1">
      <alignment shrinkToFit="0" vertical="bottom" wrapText="1"/>
    </xf>
    <xf borderId="20" fillId="2" fontId="0" numFmtId="0" xfId="0" applyAlignment="1" applyBorder="1" applyFont="1">
      <alignment horizontal="center" vertical="center"/>
    </xf>
    <xf borderId="6" fillId="15" fontId="4" numFmtId="0" xfId="0" applyAlignment="1" applyBorder="1" applyFont="1">
      <alignment shrinkToFit="0" vertical="bottom" wrapText="1"/>
    </xf>
    <xf borderId="7" fillId="17" fontId="4" numFmtId="0" xfId="0" applyAlignment="1" applyBorder="1" applyFill="1" applyFont="1">
      <alignment shrinkToFit="0" vertical="bottom" wrapText="1"/>
    </xf>
    <xf borderId="21" fillId="2" fontId="0" numFmtId="0" xfId="0" applyBorder="1" applyFont="1"/>
    <xf borderId="6" fillId="17" fontId="5" numFmtId="0" xfId="0" applyAlignment="1" applyBorder="1" applyFont="1">
      <alignment shrinkToFit="0" vertical="bottom" wrapText="1"/>
    </xf>
    <xf borderId="22" fillId="0" fontId="2" numFmtId="0" xfId="0" applyBorder="1" applyFont="1"/>
    <xf borderId="6" fillId="17" fontId="5" numFmtId="0" xfId="0" applyAlignment="1" applyBorder="1" applyFont="1">
      <alignment vertical="bottom"/>
    </xf>
    <xf borderId="21" fillId="0" fontId="2" numFmtId="0" xfId="0" applyBorder="1" applyFont="1"/>
    <xf borderId="8" fillId="17" fontId="5" numFmtId="0" xfId="0" applyAlignment="1" applyBorder="1" applyFont="1">
      <alignment vertical="bottom"/>
    </xf>
    <xf borderId="10" fillId="18" fontId="0" numFmtId="0" xfId="0" applyAlignment="1" applyBorder="1" applyFill="1" applyFont="1">
      <alignment horizontal="center" shrinkToFit="0" vertical="center" wrapText="1"/>
    </xf>
    <xf borderId="7" fillId="17" fontId="5" numFmtId="0" xfId="0" applyAlignment="1" applyBorder="1" applyFont="1">
      <alignment readingOrder="0" shrinkToFit="0" vertical="bottom" wrapText="1"/>
    </xf>
    <xf borderId="10" fillId="16" fontId="12" numFmtId="0" xfId="0" applyAlignment="1" applyBorder="1" applyFont="1">
      <alignment readingOrder="0" shrinkToFit="0" wrapText="1"/>
    </xf>
    <xf borderId="6" fillId="17" fontId="11" numFmtId="0" xfId="0" applyAlignment="1" applyBorder="1" applyFont="1">
      <alignment shrinkToFit="0" vertical="bottom" wrapText="1"/>
    </xf>
    <xf borderId="4" fillId="19" fontId="3" numFmtId="0" xfId="0" applyAlignment="1" applyBorder="1" applyFill="1" applyFont="1">
      <alignment shrinkToFit="0" vertical="bottom" wrapText="1"/>
    </xf>
    <xf borderId="10" fillId="7" fontId="0" numFmtId="0" xfId="0" applyAlignment="1" applyBorder="1" applyFont="1">
      <alignment horizontal="center" readingOrder="0" shrinkToFit="0" vertical="center" wrapText="1"/>
    </xf>
    <xf borderId="7" fillId="20" fontId="4" numFmtId="0" xfId="0" applyAlignment="1" applyBorder="1" applyFill="1" applyFont="1">
      <alignment readingOrder="0" shrinkToFit="0" vertical="bottom" wrapText="1"/>
    </xf>
    <xf borderId="6" fillId="20" fontId="5" numFmtId="0" xfId="0" applyAlignment="1" applyBorder="1" applyFont="1">
      <alignment shrinkToFit="0" vertical="bottom" wrapText="1"/>
    </xf>
    <xf borderId="10" fillId="0" fontId="0" numFmtId="0" xfId="0" applyAlignment="1" applyBorder="1" applyFont="1">
      <alignment readingOrder="0" shrinkToFit="0" wrapText="1"/>
    </xf>
    <xf borderId="6" fillId="20" fontId="5" numFmtId="0" xfId="0" applyAlignment="1" applyBorder="1" applyFont="1">
      <alignment vertical="bottom"/>
    </xf>
    <xf borderId="23" fillId="0" fontId="2" numFmtId="0" xfId="0" applyBorder="1" applyFont="1"/>
    <xf borderId="8" fillId="20" fontId="5" numFmtId="0" xfId="0" applyAlignment="1" applyBorder="1" applyFont="1">
      <alignment vertical="bottom"/>
    </xf>
    <xf borderId="24" fillId="0" fontId="2" numFmtId="0" xfId="0" applyBorder="1" applyFont="1"/>
    <xf borderId="7" fillId="20" fontId="5" numFmtId="0" xfId="0" applyAlignment="1" applyBorder="1" applyFont="1">
      <alignment shrinkToFit="0" vertical="bottom" wrapText="1"/>
    </xf>
    <xf borderId="24" fillId="7" fontId="0" numFmtId="0" xfId="0" applyBorder="1" applyFont="1"/>
    <xf borderId="6" fillId="20" fontId="11" numFmtId="0" xfId="0" applyAlignment="1" applyBorder="1" applyFont="1">
      <alignment shrinkToFit="0" vertical="bottom" wrapText="1"/>
    </xf>
    <xf borderId="24" fillId="7" fontId="0" numFmtId="0" xfId="0" applyAlignment="1" applyBorder="1" applyFont="1">
      <alignment shrinkToFit="0" wrapText="1"/>
    </xf>
    <xf borderId="6" fillId="20" fontId="5" numFmtId="0" xfId="0" applyAlignment="1" applyBorder="1" applyFont="1">
      <alignment readingOrder="0" shrinkToFit="0" vertical="bottom" wrapText="1"/>
    </xf>
    <xf borderId="6" fillId="20" fontId="4" numFmtId="0" xfId="0" applyAlignment="1" applyBorder="1" applyFont="1">
      <alignment shrinkToFit="0" vertical="bottom" wrapText="1"/>
    </xf>
    <xf borderId="7" fillId="21" fontId="4" numFmtId="0" xfId="0" applyAlignment="1" applyBorder="1" applyFill="1" applyFont="1">
      <alignment shrinkToFit="0" vertical="bottom" wrapText="1"/>
    </xf>
    <xf borderId="10" fillId="2" fontId="0" numFmtId="0" xfId="0" applyBorder="1" applyFont="1"/>
    <xf borderId="6" fillId="21" fontId="5" numFmtId="0" xfId="0" applyAlignment="1" applyBorder="1" applyFont="1">
      <alignment shrinkToFit="0" vertical="bottom" wrapText="1"/>
    </xf>
    <xf borderId="10" fillId="7" fontId="7" numFmtId="0" xfId="0" applyAlignment="1" applyBorder="1" applyFont="1">
      <alignment horizontal="left" readingOrder="0" shrinkToFit="0" vertical="center" wrapText="1"/>
    </xf>
    <xf borderId="6" fillId="21" fontId="5" numFmtId="0" xfId="0" applyAlignment="1" applyBorder="1" applyFont="1">
      <alignment vertical="bottom"/>
    </xf>
    <xf borderId="8" fillId="21" fontId="5" numFmtId="0" xfId="0" applyAlignment="1" applyBorder="1" applyFont="1">
      <alignment vertical="bottom"/>
    </xf>
    <xf borderId="7" fillId="21" fontId="5" numFmtId="0" xfId="0" applyAlignment="1" applyBorder="1" applyFont="1">
      <alignment shrinkToFit="0" vertical="bottom" wrapText="1"/>
    </xf>
    <xf borderId="0" fillId="0" fontId="0" numFmtId="0" xfId="0" applyAlignment="1" applyFont="1">
      <alignment shrinkToFit="0" wrapText="1"/>
    </xf>
    <xf borderId="6" fillId="21" fontId="5" numFmtId="0" xfId="0" applyAlignment="1" applyBorder="1" applyFont="1">
      <alignment readingOrder="0" shrinkToFit="0" vertical="bottom" wrapText="1"/>
    </xf>
    <xf borderId="6" fillId="21" fontId="11" numFmtId="0" xfId="0" applyAlignment="1" applyBorder="1" applyFont="1">
      <alignment shrinkToFit="0" vertical="bottom" wrapText="1"/>
    </xf>
    <xf borderId="4" fillId="22" fontId="3" numFmtId="0" xfId="0" applyAlignment="1" applyBorder="1" applyFill="1" applyFont="1">
      <alignment shrinkToFit="0" vertical="bottom" wrapText="1"/>
    </xf>
    <xf borderId="7" fillId="23" fontId="4" numFmtId="0" xfId="0" applyAlignment="1" applyBorder="1" applyFill="1" applyFont="1">
      <alignment readingOrder="0" shrinkToFit="0" vertical="bottom" wrapText="1"/>
    </xf>
    <xf borderId="6" fillId="23" fontId="5" numFmtId="0" xfId="0" applyAlignment="1" applyBorder="1" applyFont="1">
      <alignment shrinkToFit="0" vertical="bottom" wrapText="1"/>
    </xf>
    <xf borderId="0" fillId="16" fontId="12" numFmtId="0" xfId="0" applyAlignment="1" applyFont="1">
      <alignment readingOrder="0" shrinkToFit="0" wrapText="1"/>
    </xf>
    <xf borderId="6" fillId="23" fontId="5" numFmtId="0" xfId="0" applyAlignment="1" applyBorder="1" applyFont="1">
      <alignment vertical="bottom"/>
    </xf>
    <xf borderId="8" fillId="23" fontId="5" numFmtId="0" xfId="0" applyAlignment="1" applyBorder="1" applyFont="1">
      <alignment vertical="bottom"/>
    </xf>
    <xf borderId="7" fillId="23" fontId="5" numFmtId="0" xfId="0" applyAlignment="1" applyBorder="1" applyFont="1">
      <alignment shrinkToFit="0" vertical="bottom" wrapText="1"/>
    </xf>
    <xf borderId="0" fillId="0" fontId="0" numFmtId="0" xfId="0" applyAlignment="1" applyFont="1">
      <alignment readingOrder="0" shrinkToFit="0" wrapText="1"/>
    </xf>
    <xf borderId="6" fillId="23" fontId="11" numFmtId="0" xfId="0" applyAlignment="1" applyBorder="1" applyFont="1">
      <alignment shrinkToFit="0" vertical="bottom" wrapText="1"/>
    </xf>
    <xf borderId="6" fillId="23" fontId="4" numFmtId="0" xfId="0" applyAlignment="1" applyBorder="1" applyFont="1">
      <alignment shrinkToFit="0" vertical="bottom" wrapText="1"/>
    </xf>
    <xf borderId="7" fillId="23" fontId="5" numFmtId="0" xfId="0" applyAlignment="1" applyBorder="1" applyFont="1">
      <alignment readingOrder="0" shrinkToFit="0" vertical="bottom" wrapText="1"/>
    </xf>
    <xf borderId="6" fillId="23" fontId="5" numFmtId="0" xfId="0" applyAlignment="1" applyBorder="1" applyFont="1">
      <alignment readingOrder="0" shrinkToFit="0" vertical="bottom" wrapText="1"/>
    </xf>
    <xf borderId="7" fillId="24" fontId="4" numFmtId="0" xfId="0" applyAlignment="1" applyBorder="1" applyFill="1" applyFont="1">
      <alignment shrinkToFit="0" vertical="bottom" wrapText="1"/>
    </xf>
    <xf borderId="10" fillId="2" fontId="13" numFmtId="0" xfId="0" applyAlignment="1" applyBorder="1" applyFont="1">
      <alignment horizontal="left" readingOrder="1" shrinkToFit="0" vertical="center" wrapText="1"/>
    </xf>
    <xf borderId="6" fillId="24" fontId="5" numFmtId="0" xfId="0" applyAlignment="1" applyBorder="1" applyFont="1">
      <alignment shrinkToFit="0" vertical="bottom" wrapText="1"/>
    </xf>
    <xf borderId="6" fillId="24" fontId="5" numFmtId="0" xfId="0" applyAlignment="1" applyBorder="1" applyFont="1">
      <alignment vertical="bottom"/>
    </xf>
    <xf borderId="8" fillId="24" fontId="5" numFmtId="0" xfId="0" applyAlignment="1" applyBorder="1" applyFont="1">
      <alignment vertical="bottom"/>
    </xf>
    <xf borderId="7" fillId="24" fontId="5" numFmtId="0" xfId="0" applyAlignment="1" applyBorder="1" applyFont="1">
      <alignment shrinkToFit="0" vertical="bottom" wrapText="1"/>
    </xf>
    <xf borderId="6" fillId="24" fontId="4" numFmtId="0" xfId="0" applyAlignment="1" applyBorder="1" applyFont="1">
      <alignment shrinkToFit="0" vertical="bottom" wrapText="1"/>
    </xf>
    <xf borderId="4" fillId="25" fontId="3" numFmtId="0" xfId="0" applyAlignment="1" applyBorder="1" applyFill="1" applyFont="1">
      <alignment shrinkToFit="0" vertical="bottom" wrapText="1"/>
    </xf>
    <xf borderId="7" fillId="26" fontId="4" numFmtId="0" xfId="0" applyAlignment="1" applyBorder="1" applyFill="1" applyFont="1">
      <alignment readingOrder="0" shrinkToFit="0" vertical="bottom" wrapText="1"/>
    </xf>
    <xf borderId="6" fillId="26" fontId="5" numFmtId="0" xfId="0" applyAlignment="1" applyBorder="1" applyFont="1">
      <alignment shrinkToFit="0" vertical="bottom" wrapText="1"/>
    </xf>
    <xf borderId="6" fillId="26" fontId="5" numFmtId="0" xfId="0" applyAlignment="1" applyBorder="1" applyFont="1">
      <alignment vertical="bottom"/>
    </xf>
    <xf borderId="8" fillId="26" fontId="5" numFmtId="0" xfId="0" applyAlignment="1" applyBorder="1" applyFont="1">
      <alignment vertical="bottom"/>
    </xf>
    <xf borderId="7" fillId="26" fontId="5" numFmtId="0" xfId="0" applyAlignment="1" applyBorder="1" applyFont="1">
      <alignment shrinkToFit="0" vertical="bottom" wrapText="1"/>
    </xf>
    <xf borderId="6" fillId="26" fontId="11" numFmtId="0" xfId="0" applyAlignment="1" applyBorder="1" applyFont="1">
      <alignment shrinkToFit="0" vertical="bottom" wrapText="1"/>
    </xf>
    <xf borderId="7" fillId="27" fontId="4" numFmtId="0" xfId="0" applyAlignment="1" applyBorder="1" applyFill="1" applyFont="1">
      <alignment shrinkToFit="0" vertical="bottom" wrapText="1"/>
    </xf>
    <xf borderId="10" fillId="2" fontId="7" numFmtId="0" xfId="0" applyBorder="1" applyFont="1"/>
    <xf borderId="6" fillId="27" fontId="5" numFmtId="0" xfId="0" applyAlignment="1" applyBorder="1" applyFont="1">
      <alignment shrinkToFit="0" vertical="bottom" wrapText="1"/>
    </xf>
    <xf borderId="6" fillId="27" fontId="5" numFmtId="0" xfId="0" applyAlignment="1" applyBorder="1" applyFont="1">
      <alignment vertical="bottom"/>
    </xf>
    <xf borderId="8" fillId="27" fontId="5" numFmtId="0" xfId="0" applyAlignment="1" applyBorder="1" applyFont="1">
      <alignment vertical="bottom"/>
    </xf>
    <xf borderId="7" fillId="27" fontId="5" numFmtId="0" xfId="0" applyAlignment="1" applyBorder="1" applyFont="1">
      <alignment shrinkToFit="0" vertical="bottom" wrapText="1"/>
    </xf>
    <xf borderId="4" fillId="28" fontId="3" numFmtId="0" xfId="0" applyAlignment="1" applyBorder="1" applyFill="1" applyFont="1">
      <alignment shrinkToFit="0" vertical="bottom" wrapText="1"/>
    </xf>
    <xf borderId="7" fillId="29" fontId="4" numFmtId="0" xfId="0" applyAlignment="1" applyBorder="1" applyFill="1" applyFont="1">
      <alignment readingOrder="0" shrinkToFit="0" vertical="bottom" wrapText="1"/>
    </xf>
    <xf borderId="6" fillId="29" fontId="5" numFmtId="0" xfId="0" applyAlignment="1" applyBorder="1" applyFont="1">
      <alignment shrinkToFit="0" vertical="bottom" wrapText="1"/>
    </xf>
    <xf borderId="6" fillId="29" fontId="5" numFmtId="0" xfId="0" applyAlignment="1" applyBorder="1" applyFont="1">
      <alignment vertical="bottom"/>
    </xf>
    <xf borderId="8" fillId="29" fontId="5" numFmtId="0" xfId="0" applyAlignment="1" applyBorder="1" applyFont="1">
      <alignment vertical="bottom"/>
    </xf>
    <xf borderId="7" fillId="29" fontId="5" numFmtId="0" xfId="0" applyAlignment="1" applyBorder="1" applyFont="1">
      <alignment shrinkToFit="0" vertical="bottom" wrapText="1"/>
    </xf>
    <xf borderId="6" fillId="29" fontId="4" numFmtId="0" xfId="0" applyAlignment="1" applyBorder="1" applyFont="1">
      <alignment shrinkToFit="0" vertical="bottom" wrapText="1"/>
    </xf>
    <xf borderId="6" fillId="29" fontId="5" numFmtId="0" xfId="0" applyAlignment="1" applyBorder="1" applyFont="1">
      <alignment readingOrder="0" shrinkToFit="0" vertical="bottom" wrapText="1"/>
    </xf>
    <xf borderId="6" fillId="29" fontId="11" numFmtId="0" xfId="0" applyAlignment="1" applyBorder="1" applyFont="1">
      <alignment shrinkToFit="0" vertical="bottom" wrapText="1"/>
    </xf>
    <xf borderId="7" fillId="30" fontId="4" numFmtId="0" xfId="0" applyAlignment="1" applyBorder="1" applyFill="1" applyFont="1">
      <alignment shrinkToFit="0" vertical="bottom" wrapText="1"/>
    </xf>
    <xf borderId="6" fillId="30" fontId="5" numFmtId="0" xfId="0" applyAlignment="1" applyBorder="1" applyFont="1">
      <alignment shrinkToFit="0" vertical="bottom" wrapText="1"/>
    </xf>
    <xf borderId="6" fillId="30" fontId="5" numFmtId="0" xfId="0" applyAlignment="1" applyBorder="1" applyFont="1">
      <alignment vertical="bottom"/>
    </xf>
    <xf borderId="8" fillId="30" fontId="5" numFmtId="0" xfId="0" applyAlignment="1" applyBorder="1" applyFont="1">
      <alignment vertical="bottom"/>
    </xf>
    <xf borderId="7" fillId="30" fontId="5" numFmtId="0" xfId="0" applyAlignment="1" applyBorder="1" applyFont="1">
      <alignment shrinkToFit="0" vertical="bottom" wrapText="1"/>
    </xf>
    <xf borderId="6" fillId="30" fontId="11" numFmtId="0" xfId="0" applyAlignment="1" applyBorder="1" applyFont="1">
      <alignment shrinkToFit="0" vertical="bottom" wrapText="1"/>
    </xf>
    <xf borderId="0" fillId="0" fontId="2" numFmtId="0" xfId="0" applyAlignment="1" applyFont="1">
      <alignment shrinkToFit="0" wrapText="1"/>
    </xf>
    <xf borderId="0" fillId="2" fontId="0" numFmtId="0" xfId="0" applyAlignment="1" applyFont="1">
      <alignment readingOrder="0" shrinkToFit="0" wrapText="1"/>
    </xf>
    <xf borderId="0" fillId="2" fontId="14" numFmtId="0" xfId="0" applyAlignment="1" applyFont="1">
      <alignment readingOrder="0" shrinkToFit="0" wrapText="1"/>
    </xf>
    <xf borderId="10" fillId="2" fontId="7" numFmtId="17" xfId="0" applyBorder="1" applyFont="1" applyNumberFormat="1"/>
    <xf borderId="10" fillId="2" fontId="0" numFmtId="0" xfId="0" applyAlignment="1" applyBorder="1" applyFont="1">
      <alignment horizontal="center"/>
    </xf>
    <xf borderId="10" fillId="2" fontId="0" numFmtId="0" xfId="0" applyAlignment="1" applyBorder="1" applyFont="1">
      <alignment horizontal="center" readingOrder="0"/>
    </xf>
    <xf borderId="25" fillId="7" fontId="0" numFmtId="0" xfId="0" applyAlignment="1" applyBorder="1" applyFont="1">
      <alignment horizontal="center" shrinkToFit="0" vertical="center" wrapText="1"/>
    </xf>
    <xf borderId="0" fillId="0" fontId="15" numFmtId="0" xfId="0" applyAlignment="1" applyFont="1">
      <alignment readingOrder="0"/>
    </xf>
    <xf borderId="17" fillId="16" fontId="0" numFmtId="0" xfId="0" applyAlignment="1" applyBorder="1" applyFont="1">
      <alignment horizontal="center" shrinkToFit="0" vertical="center" wrapText="1"/>
    </xf>
    <xf borderId="13" fillId="7" fontId="0" numFmtId="0" xfId="0" applyBorder="1" applyFont="1"/>
    <xf borderId="17" fillId="7" fontId="0" numFmtId="0" xfId="0" applyAlignment="1" applyBorder="1" applyFont="1">
      <alignment horizontal="center" shrinkToFit="0" vertical="center" wrapText="1"/>
    </xf>
    <xf borderId="0" fillId="0" fontId="2" numFmtId="0" xfId="0" applyAlignment="1" applyFont="1">
      <alignment readingOrder="0"/>
    </xf>
    <xf borderId="0" fillId="0" fontId="2" numFmtId="0" xfId="0" applyAlignment="1" applyFont="1">
      <alignment horizontal="center" readingOrder="0"/>
    </xf>
    <xf borderId="0" fillId="0" fontId="2" numFmtId="0" xfId="0" applyAlignment="1" applyFont="1">
      <alignment horizontal="left"/>
    </xf>
    <xf borderId="26" fillId="16" fontId="16" numFmtId="0" xfId="0" applyAlignment="1" applyBorder="1" applyFont="1">
      <alignment readingOrder="0"/>
    </xf>
    <xf borderId="27" fillId="0" fontId="16" numFmtId="0" xfId="0" applyAlignment="1" applyBorder="1" applyFont="1">
      <alignment horizontal="center" readingOrder="0"/>
    </xf>
    <xf borderId="28" fillId="0" fontId="2" numFmtId="0" xfId="0" applyBorder="1" applyFont="1"/>
    <xf borderId="29" fillId="0" fontId="16" numFmtId="0" xfId="0" applyAlignment="1" applyBorder="1" applyFont="1">
      <alignment readingOrder="0"/>
    </xf>
    <xf borderId="30" fillId="0" fontId="16" numFmtId="0" xfId="0" applyAlignment="1" applyBorder="1" applyFont="1">
      <alignment horizontal="left" readingOrder="0"/>
    </xf>
    <xf borderId="31" fillId="0" fontId="2" numFmtId="0" xfId="0" applyBorder="1" applyFont="1"/>
    <xf borderId="10" fillId="31" fontId="16" numFmtId="0" xfId="0" applyAlignment="1" applyBorder="1" applyFill="1" applyFont="1">
      <alignment horizontal="center" readingOrder="0"/>
    </xf>
    <xf borderId="10" fillId="32" fontId="16" numFmtId="0" xfId="0" applyAlignment="1" applyBorder="1" applyFill="1" applyFont="1">
      <alignment horizontal="center" readingOrder="0"/>
    </xf>
    <xf borderId="32" fillId="0" fontId="2" numFmtId="0" xfId="0" applyBorder="1" applyFont="1"/>
    <xf borderId="33" fillId="0" fontId="2" numFmtId="0" xfId="0" applyAlignment="1" applyBorder="1" applyFont="1">
      <alignment horizontal="left" readingOrder="0"/>
    </xf>
    <xf borderId="33" fillId="33" fontId="2" numFmtId="0" xfId="0" applyAlignment="1" applyBorder="1" applyFill="1" applyFont="1">
      <alignment horizontal="left" readingOrder="0" shrinkToFit="0" wrapText="1"/>
    </xf>
    <xf borderId="10" fillId="0" fontId="2" numFmtId="0" xfId="0" applyAlignment="1" applyBorder="1" applyFont="1">
      <alignment readingOrder="0"/>
    </xf>
    <xf borderId="10" fillId="0" fontId="2" numFmtId="0" xfId="0" applyBorder="1" applyFont="1"/>
    <xf borderId="33" fillId="0" fontId="2" numFmtId="0" xfId="0" applyAlignment="1" applyBorder="1" applyFont="1">
      <alignment horizontal="left" readingOrder="0" shrinkToFit="0" wrapText="1"/>
    </xf>
    <xf borderId="33" fillId="0" fontId="2" numFmtId="0" xfId="0" applyAlignment="1" applyBorder="1" applyFont="1">
      <alignment horizontal="left"/>
    </xf>
    <xf borderId="34" fillId="0" fontId="2" numFmtId="0" xfId="0" applyAlignment="1" applyBorder="1" applyFont="1">
      <alignment horizontal="left" readingOrder="0" shrinkToFit="0" wrapText="1"/>
    </xf>
    <xf borderId="35" fillId="0" fontId="2" numFmtId="0" xfId="0" applyBorder="1" applyFont="1"/>
    <xf borderId="36" fillId="0" fontId="2" numFmtId="0" xfId="0" applyBorder="1" applyFont="1"/>
    <xf borderId="34" fillId="0" fontId="2" numFmtId="0" xfId="0" applyAlignment="1" applyBorder="1" applyFont="1">
      <alignment horizontal="left"/>
    </xf>
    <xf borderId="0" fillId="2" fontId="2" numFmtId="0" xfId="0" applyAlignment="1" applyFont="1">
      <alignment horizontal="center" readingOrder="0"/>
    </xf>
    <xf borderId="30" fillId="0" fontId="16" numFmtId="0" xfId="0" applyAlignment="1" applyBorder="1" applyFont="1">
      <alignment readingOrder="0"/>
    </xf>
    <xf borderId="37" fillId="31" fontId="16" numFmtId="0" xfId="0" applyAlignment="1" applyBorder="1" applyFont="1">
      <alignment horizontal="center" readingOrder="0"/>
    </xf>
    <xf borderId="37" fillId="32" fontId="16" numFmtId="0" xfId="0" applyAlignment="1" applyBorder="1" applyFont="1">
      <alignment horizontal="center" readingOrder="0"/>
    </xf>
    <xf borderId="32" fillId="0" fontId="2" numFmtId="0" xfId="0" applyAlignment="1" applyBorder="1" applyFont="1">
      <alignment readingOrder="0"/>
    </xf>
    <xf borderId="30" fillId="31" fontId="16" numFmtId="0" xfId="0" applyAlignment="1" applyBorder="1" applyFont="1">
      <alignment horizontal="left" readingOrder="0"/>
    </xf>
    <xf borderId="30" fillId="34" fontId="16" numFmtId="0" xfId="0" applyAlignment="1" applyBorder="1" applyFill="1" applyFont="1">
      <alignment readingOrder="0"/>
    </xf>
    <xf borderId="30" fillId="34" fontId="16" numFmtId="0" xfId="0" applyAlignment="1" applyBorder="1" applyFont="1">
      <alignment readingOrder="0" shrinkToFit="0" wrapText="1"/>
    </xf>
    <xf borderId="34" fillId="0" fontId="2" numFmtId="0" xfId="0" applyAlignment="1" applyBorder="1" applyFont="1">
      <alignment horizontal="left" shrinkToFit="0" wrapText="1"/>
    </xf>
    <xf borderId="33" fillId="2" fontId="17" numFmtId="0" xfId="0" applyAlignment="1" applyBorder="1" applyFont="1">
      <alignment horizontal="left" readingOrder="0" shrinkToFit="0" wrapText="1"/>
    </xf>
    <xf borderId="0" fillId="2" fontId="18" numFmtId="0" xfId="0" applyAlignment="1" applyFont="1">
      <alignment readingOrder="0" shrinkToFit="0" wrapText="1"/>
    </xf>
    <xf borderId="33" fillId="2" fontId="2" numFmtId="0" xfId="0" applyAlignment="1" applyBorder="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04392523364485981"/>
          <c:y val="0.05"/>
          <c:w val="0.9560747663551402"/>
          <c:h val="0.8999999999999999"/>
        </c:manualLayout>
      </c:layout>
      <c:radarChart>
        <c:radarStyle val="marker"/>
        <c:ser>
          <c:idx val="0"/>
          <c:order val="0"/>
          <c:spPr>
            <a:ln cmpd="sng" w="19050">
              <a:solidFill>
                <a:srgbClr val="4F81BD"/>
              </a:solidFill>
            </a:ln>
          </c:spPr>
          <c:marker>
            <c:symbol val="none"/>
          </c:marker>
          <c:cat>
            <c:strRef>
              <c:f>Results_Example!$B$2:$B$9</c:f>
            </c:strRef>
          </c:cat>
          <c:val>
            <c:numRef>
              <c:f>Results_Example!$C$2:$C$9</c:f>
            </c:numRef>
          </c:val>
          <c:smooth val="1"/>
        </c:ser>
        <c:ser>
          <c:idx val="1"/>
          <c:order val="1"/>
          <c:spPr>
            <a:ln cmpd="sng" w="19050">
              <a:solidFill>
                <a:srgbClr val="C0504D"/>
              </a:solidFill>
            </a:ln>
          </c:spPr>
          <c:marker>
            <c:symbol val="none"/>
          </c:marker>
          <c:cat>
            <c:strRef>
              <c:f>Results_Example!$B$2:$B$9</c:f>
            </c:strRef>
          </c:cat>
          <c:val>
            <c:numRef>
              <c:f>Results_Example!$F$2:$F$9</c:f>
            </c:numRef>
          </c:val>
          <c:smooth val="1"/>
        </c:ser>
        <c:ser>
          <c:idx val="2"/>
          <c:order val="2"/>
          <c:spPr>
            <a:ln cmpd="sng" w="19050">
              <a:solidFill>
                <a:srgbClr val="9BBB59"/>
              </a:solidFill>
            </a:ln>
          </c:spPr>
          <c:marker>
            <c:symbol val="none"/>
          </c:marker>
          <c:cat>
            <c:strRef>
              <c:f>Results_Example!$B$2:$B$9</c:f>
            </c:strRef>
          </c:cat>
          <c:val>
            <c:numRef>
              <c:f>Results_Example!$H$2:$H$9</c:f>
            </c:numRef>
          </c:val>
          <c:smooth val="1"/>
        </c:ser>
        <c:ser>
          <c:idx val="3"/>
          <c:order val="3"/>
          <c:spPr>
            <a:ln cmpd="sng" w="19050">
              <a:solidFill>
                <a:srgbClr val="109618"/>
              </a:solidFill>
            </a:ln>
          </c:spPr>
          <c:marker>
            <c:symbol val="none"/>
          </c:marker>
          <c:cat>
            <c:strRef>
              <c:f>Results_Example!$B$2:$B$9</c:f>
            </c:strRef>
          </c:cat>
          <c:val>
            <c:numRef>
              <c:f>Results_Example!$D$2:$D$9</c:f>
            </c:numRef>
          </c:val>
          <c:smooth val="1"/>
        </c:ser>
        <c:ser>
          <c:idx val="4"/>
          <c:order val="4"/>
          <c:spPr>
            <a:ln cmpd="sng" w="19050">
              <a:solidFill>
                <a:srgbClr val="990099"/>
              </a:solidFill>
            </a:ln>
          </c:spPr>
          <c:marker>
            <c:symbol val="none"/>
          </c:marker>
          <c:cat>
            <c:strRef>
              <c:f>Results_Example!$B$2:$B$9</c:f>
            </c:strRef>
          </c:cat>
          <c:val>
            <c:numRef>
              <c:f>Results_Example!$E$2:$E$9</c:f>
            </c:numRef>
          </c:val>
          <c:smooth val="1"/>
        </c:ser>
        <c:ser>
          <c:idx val="5"/>
          <c:order val="5"/>
          <c:spPr>
            <a:ln cmpd="sng" w="19050">
              <a:solidFill>
                <a:srgbClr val="0099C6"/>
              </a:solidFill>
            </a:ln>
          </c:spPr>
          <c:marker>
            <c:symbol val="none"/>
          </c:marker>
          <c:cat>
            <c:strRef>
              <c:f>Results_Example!$B$2:$B$9</c:f>
            </c:strRef>
          </c:cat>
          <c:val>
            <c:numRef>
              <c:f>Results_Example!$G$2:$G$9</c:f>
            </c:numRef>
          </c:val>
          <c:smooth val="1"/>
        </c:ser>
        <c:axId val="203583335"/>
        <c:axId val="998150974"/>
      </c:radarChart>
      <c:catAx>
        <c:axId val="203583335"/>
        <c:scaling>
          <c:orientation val="minMax"/>
        </c:scaling>
        <c:delete val="0"/>
        <c:axPos val="b"/>
        <c:txPr>
          <a:bodyPr/>
          <a:lstStyle/>
          <a:p>
            <a:pPr lvl="0">
              <a:defRPr b="0">
                <a:latin typeface="Tahoma"/>
              </a:defRPr>
            </a:pPr>
          </a:p>
        </c:txPr>
        <c:crossAx val="998150974"/>
      </c:catAx>
      <c:valAx>
        <c:axId val="998150974"/>
        <c:scaling>
          <c:orientation val="minMax"/>
          <c:max val="5.0"/>
        </c:scaling>
        <c:delete val="0"/>
        <c:axPos val="l"/>
        <c:majorGridlines>
          <c:spPr>
            <a:ln>
              <a:solidFill>
                <a:srgbClr val="B7B7B7"/>
              </a:solidFill>
            </a:ln>
          </c:spPr>
        </c:majorGridlines>
        <c:numFmt formatCode="General" sourceLinked="1"/>
        <c:tickLblPos val="nextTo"/>
        <c:spPr>
          <a:ln w="47625">
            <a:noFill/>
          </a:ln>
        </c:spPr>
        <c:txPr>
          <a:bodyPr/>
          <a:lstStyle/>
          <a:p>
            <a:pPr lvl="0">
              <a:defRPr b="0">
                <a:latin typeface="Tahoma"/>
              </a:defRPr>
            </a:pPr>
          </a:p>
        </c:txPr>
        <c:crossAx val="203583335"/>
      </c:valAx>
      <c:spPr>
        <a:solidFill>
          <a:srgbClr val="FFFFFF"/>
        </a:solidFill>
      </c:spPr>
    </c:plotArea>
    <c:legend>
      <c:legendPos val="t"/>
      <c:overlay val="0"/>
      <c:txPr>
        <a:bodyPr/>
        <a:lstStyle/>
        <a:p>
          <a:pPr lvl="0">
            <a:defRPr>
              <a:latin typeface="Tahoma"/>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8.png"/><Relationship Id="rId3" Type="http://schemas.openxmlformats.org/officeDocument/2006/relationships/image" Target="../media/image2.png"/><Relationship Id="rId4" Type="http://schemas.openxmlformats.org/officeDocument/2006/relationships/image" Target="../media/image4.png"/><Relationship Id="rId5" Type="http://schemas.openxmlformats.org/officeDocument/2006/relationships/image" Target="../media/image3.png"/><Relationship Id="rId6" Type="http://schemas.openxmlformats.org/officeDocument/2006/relationships/image" Target="../media/image5.png"/><Relationship Id="rId7" Type="http://schemas.openxmlformats.org/officeDocument/2006/relationships/image" Target="../media/image6.png"/><Relationship Id="rId8"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xdr:col>
      <xdr:colOff>123825</xdr:colOff>
      <xdr:row>9</xdr:row>
      <xdr:rowOff>47625</xdr:rowOff>
    </xdr:from>
    <xdr:ext cx="428625" cy="4191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123825</xdr:colOff>
      <xdr:row>16</xdr:row>
      <xdr:rowOff>171450</xdr:rowOff>
    </xdr:from>
    <xdr:ext cx="476250" cy="476250"/>
    <xdr:pic>
      <xdr:nvPicPr>
        <xdr:cNvPr id="0" name="image8.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123825</xdr:colOff>
      <xdr:row>24</xdr:row>
      <xdr:rowOff>171450</xdr:rowOff>
    </xdr:from>
    <xdr:ext cx="533400" cy="5334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228600</xdr:colOff>
      <xdr:row>24</xdr:row>
      <xdr:rowOff>152400</xdr:rowOff>
    </xdr:from>
    <xdr:ext cx="371475" cy="504825"/>
    <xdr:pic>
      <xdr:nvPicPr>
        <xdr:cNvPr id="0" name="image4.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133350</xdr:colOff>
      <xdr:row>41</xdr:row>
      <xdr:rowOff>47625</xdr:rowOff>
    </xdr:from>
    <xdr:ext cx="476250" cy="476250"/>
    <xdr:pic>
      <xdr:nvPicPr>
        <xdr:cNvPr id="0" name="image3.pn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104775</xdr:colOff>
      <xdr:row>48</xdr:row>
      <xdr:rowOff>190500</xdr:rowOff>
    </xdr:from>
    <xdr:ext cx="495300" cy="504825"/>
    <xdr:pic>
      <xdr:nvPicPr>
        <xdr:cNvPr id="0" name="image5.pn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161925</xdr:colOff>
      <xdr:row>57</xdr:row>
      <xdr:rowOff>28575</xdr:rowOff>
    </xdr:from>
    <xdr:ext cx="342900" cy="476250"/>
    <xdr:pic>
      <xdr:nvPicPr>
        <xdr:cNvPr id="0" name="image6.png" title="Image"/>
        <xdr:cNvPicPr preferRelativeResize="0"/>
      </xdr:nvPicPr>
      <xdr:blipFill>
        <a:blip cstate="print" r:embed="rId7"/>
        <a:stretch>
          <a:fillRect/>
        </a:stretch>
      </xdr:blipFill>
      <xdr:spPr>
        <a:prstGeom prst="rect">
          <a:avLst/>
        </a:prstGeom>
        <a:noFill/>
      </xdr:spPr>
    </xdr:pic>
    <xdr:clientData fLocksWithSheet="0"/>
  </xdr:oneCellAnchor>
  <xdr:oneCellAnchor>
    <xdr:from>
      <xdr:col>1</xdr:col>
      <xdr:colOff>180975</xdr:colOff>
      <xdr:row>65</xdr:row>
      <xdr:rowOff>19050</xdr:rowOff>
    </xdr:from>
    <xdr:ext cx="457200" cy="457200"/>
    <xdr:pic>
      <xdr:nvPicPr>
        <xdr:cNvPr id="0" name="image7.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114300</xdr:colOff>
      <xdr:row>11</xdr:row>
      <xdr:rowOff>161925</xdr:rowOff>
    </xdr:from>
    <xdr:ext cx="5095875" cy="44767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6.43"/>
    <col customWidth="1" min="2" max="2" width="12.29"/>
    <col customWidth="1" min="3" max="3" width="29.29"/>
    <col customWidth="1" min="4" max="4" width="70.71"/>
    <col customWidth="1" min="5" max="10" width="9.0"/>
    <col customWidth="1" min="11" max="11" width="26.0"/>
    <col customWidth="1" min="12" max="12" width="8.86"/>
    <col customWidth="1" min="13" max="13" width="4.0"/>
    <col customWidth="1" min="14" max="14" width="2.0"/>
    <col customWidth="1" min="15" max="15" width="4.0"/>
    <col customWidth="1" min="16" max="16" width="2.0"/>
    <col customWidth="1" min="17" max="17" width="4.0"/>
    <col customWidth="1" min="18" max="18" width="2.0"/>
    <col customWidth="1" min="19" max="19" width="4.0"/>
    <col customWidth="1" min="20" max="20" width="2.0"/>
    <col customWidth="1" min="21" max="21" width="4.0"/>
    <col customWidth="1" min="22" max="22" width="2.0"/>
    <col customWidth="1" min="23" max="30" width="8.86"/>
  </cols>
  <sheetData>
    <row r="1" ht="14.25" customHeight="1">
      <c r="A1" s="17" t="str">
        <f>HYPERLINK("https://docs.google.com/document/d/1Kxat9kteGMD2yOvd0Ds494eO7SiMXkDtMpNsdys5ukg/edit?usp=sharing","READ THIS FIRST: How Maturity Matrix Works")</f>
        <v>READ THIS FIRST: How Maturity Matrix Works</v>
      </c>
      <c r="D1" s="19"/>
      <c r="E1" s="21"/>
      <c r="F1" s="21"/>
      <c r="G1" s="21"/>
      <c r="H1" s="21"/>
      <c r="I1" s="21"/>
      <c r="J1" s="21"/>
      <c r="K1" s="21"/>
      <c r="L1" s="21"/>
      <c r="M1" s="21"/>
      <c r="N1" s="21"/>
      <c r="O1" s="21"/>
      <c r="P1" s="21"/>
      <c r="Q1" s="21"/>
      <c r="R1" s="21"/>
      <c r="S1" s="21"/>
      <c r="T1" s="21"/>
      <c r="U1" s="21"/>
      <c r="V1" s="21"/>
      <c r="W1" s="21"/>
      <c r="X1" s="21"/>
      <c r="Y1" s="21"/>
      <c r="Z1" s="21"/>
      <c r="AA1" s="21"/>
      <c r="AB1" s="21"/>
      <c r="AC1" s="21"/>
      <c r="AD1" s="21"/>
    </row>
    <row r="2" ht="14.25" customHeight="1">
      <c r="A2" s="24" t="str">
        <f>HYPERLINK("https://drive.google.com/open?id=1jrVja1LT51h2piy4HhLfKXzHq2sG9jggVJTTqrjEcgY","Tearfund's Quality Standards can be found here")</f>
        <v>Tearfund's Quality Standards can be found here</v>
      </c>
      <c r="B2" s="25"/>
      <c r="C2" s="25"/>
      <c r="D2" s="27" t="s">
        <v>20</v>
      </c>
      <c r="E2" s="30"/>
      <c r="F2" s="30"/>
      <c r="G2" s="30"/>
      <c r="H2" s="30"/>
      <c r="I2" s="30"/>
      <c r="J2" s="30"/>
      <c r="K2" s="30"/>
      <c r="L2" s="30"/>
      <c r="M2" s="30"/>
      <c r="N2" s="30"/>
      <c r="O2" s="30"/>
      <c r="P2" s="30"/>
      <c r="Q2" s="30"/>
      <c r="R2" s="30"/>
      <c r="S2" s="30"/>
      <c r="T2" s="30"/>
      <c r="U2" s="30"/>
      <c r="V2" s="30"/>
      <c r="W2" s="30"/>
      <c r="X2" s="30"/>
      <c r="Y2" s="30"/>
      <c r="Z2" s="30"/>
      <c r="AA2" s="30"/>
      <c r="AB2" s="30"/>
      <c r="AC2" s="30"/>
      <c r="AD2" s="30"/>
    </row>
    <row r="3" ht="14.25" customHeight="1">
      <c r="A3" s="30"/>
      <c r="B3" s="30"/>
      <c r="C3" s="30"/>
      <c r="D3" s="32" t="s">
        <v>22</v>
      </c>
      <c r="E3" s="30"/>
      <c r="F3" s="30"/>
      <c r="G3" s="30"/>
      <c r="H3" s="30"/>
      <c r="I3" s="30"/>
      <c r="J3" s="30"/>
      <c r="K3" s="30"/>
      <c r="L3" s="30"/>
      <c r="M3" s="30"/>
      <c r="N3" s="30"/>
      <c r="O3" s="30"/>
      <c r="P3" s="30"/>
      <c r="Q3" s="30"/>
      <c r="R3" s="30"/>
      <c r="S3" s="30"/>
      <c r="T3" s="30"/>
      <c r="U3" s="30"/>
      <c r="V3" s="30"/>
      <c r="W3" s="30"/>
      <c r="X3" s="30"/>
      <c r="Y3" s="30"/>
      <c r="Z3" s="30"/>
      <c r="AA3" s="30"/>
      <c r="AB3" s="30"/>
      <c r="AC3" s="30"/>
      <c r="AD3" s="30"/>
    </row>
    <row r="4" ht="14.25" customHeight="1">
      <c r="A4" s="30"/>
      <c r="B4" s="30" t="s">
        <v>23</v>
      </c>
      <c r="C4" s="21"/>
      <c r="D4" s="34"/>
      <c r="E4" s="30"/>
      <c r="F4" s="30"/>
      <c r="G4" s="30"/>
      <c r="H4" s="30"/>
      <c r="I4" s="30"/>
      <c r="J4" s="30"/>
      <c r="K4" s="30"/>
      <c r="L4" s="30"/>
      <c r="M4" s="30"/>
      <c r="N4" s="30"/>
      <c r="O4" s="30"/>
      <c r="P4" s="30"/>
      <c r="Q4" s="30"/>
      <c r="R4" s="30"/>
      <c r="S4" s="30"/>
      <c r="T4" s="30"/>
      <c r="U4" s="30"/>
      <c r="V4" s="30"/>
      <c r="W4" s="30"/>
      <c r="X4" s="30"/>
      <c r="Y4" s="30"/>
      <c r="Z4" s="30"/>
      <c r="AA4" s="30"/>
      <c r="AB4" s="30"/>
      <c r="AC4" s="30"/>
      <c r="AD4" s="30"/>
    </row>
    <row r="5" ht="14.25" customHeight="1">
      <c r="A5" s="30"/>
      <c r="B5" s="30" t="s">
        <v>25</v>
      </c>
      <c r="C5" s="21"/>
      <c r="D5" s="36"/>
      <c r="E5" s="30"/>
      <c r="F5" s="30"/>
      <c r="G5" s="30"/>
      <c r="H5" s="30"/>
      <c r="I5" s="30"/>
      <c r="J5" s="30"/>
      <c r="K5" s="30"/>
      <c r="L5" s="30"/>
      <c r="M5" s="30"/>
      <c r="N5" s="30"/>
      <c r="O5" s="30"/>
      <c r="P5" s="30"/>
      <c r="Q5" s="30"/>
      <c r="R5" s="30"/>
      <c r="S5" s="30"/>
      <c r="T5" s="30"/>
      <c r="U5" s="30"/>
      <c r="V5" s="30"/>
      <c r="W5" s="30"/>
      <c r="X5" s="30"/>
      <c r="Y5" s="30"/>
      <c r="Z5" s="30"/>
      <c r="AA5" s="30"/>
      <c r="AB5" s="30"/>
      <c r="AC5" s="30"/>
      <c r="AD5" s="30"/>
    </row>
    <row r="6" ht="14.25" customHeight="1">
      <c r="A6" s="30"/>
      <c r="B6" s="30"/>
      <c r="C6" s="30"/>
      <c r="D6" s="38"/>
      <c r="E6" s="41" t="s">
        <v>29</v>
      </c>
      <c r="F6" s="43"/>
      <c r="G6" s="43"/>
      <c r="H6" s="43"/>
      <c r="I6" s="43"/>
      <c r="J6" s="45"/>
      <c r="K6" s="30"/>
      <c r="L6" s="30"/>
      <c r="M6" s="30"/>
      <c r="N6" s="30">
        <v>1.0</v>
      </c>
      <c r="O6" s="30"/>
      <c r="P6" s="30">
        <v>2.0</v>
      </c>
      <c r="Q6" s="30"/>
      <c r="R6" s="30">
        <v>3.0</v>
      </c>
      <c r="S6" s="30"/>
      <c r="T6" s="30">
        <v>4.0</v>
      </c>
      <c r="U6" s="30"/>
      <c r="V6" s="30">
        <v>5.0</v>
      </c>
      <c r="W6" s="30"/>
      <c r="X6" s="30"/>
      <c r="Y6" s="30"/>
      <c r="Z6" s="30"/>
      <c r="AA6" s="30"/>
      <c r="AB6" s="30"/>
      <c r="AC6" s="30"/>
      <c r="AD6" s="30"/>
    </row>
    <row r="7" ht="14.25" customHeight="1">
      <c r="A7" s="30"/>
      <c r="B7" s="30"/>
      <c r="C7" s="30"/>
      <c r="D7" s="47" t="s">
        <v>31</v>
      </c>
      <c r="E7" s="49" t="s">
        <v>35</v>
      </c>
      <c r="F7" s="49" t="s">
        <v>36</v>
      </c>
      <c r="G7" s="49" t="s">
        <v>37</v>
      </c>
      <c r="H7" s="49" t="s">
        <v>38</v>
      </c>
      <c r="I7" s="49" t="s">
        <v>39</v>
      </c>
      <c r="J7" s="49" t="s">
        <v>40</v>
      </c>
      <c r="K7" s="30"/>
      <c r="L7" s="30"/>
      <c r="M7" s="30"/>
      <c r="N7" s="30"/>
      <c r="O7" s="30"/>
      <c r="P7" s="30"/>
      <c r="Q7" s="30"/>
      <c r="R7" s="30"/>
      <c r="S7" s="30"/>
      <c r="T7" s="30"/>
      <c r="U7" s="30"/>
      <c r="V7" s="30"/>
      <c r="W7" s="30"/>
      <c r="X7" s="30"/>
      <c r="Y7" s="30"/>
      <c r="Z7" s="30"/>
      <c r="AA7" s="30"/>
      <c r="AB7" s="30"/>
      <c r="AC7" s="30"/>
      <c r="AD7" s="30"/>
    </row>
    <row r="8" ht="14.25" customHeight="1">
      <c r="A8" s="30"/>
      <c r="B8" s="30"/>
      <c r="C8" s="30"/>
      <c r="D8" s="47"/>
      <c r="E8" s="51"/>
      <c r="F8" s="51"/>
      <c r="G8" s="51"/>
      <c r="H8" s="51"/>
      <c r="I8" s="51"/>
      <c r="J8" s="51"/>
      <c r="K8" s="30"/>
      <c r="L8" s="30"/>
      <c r="M8" s="30"/>
      <c r="N8" s="30"/>
      <c r="O8" s="30"/>
      <c r="P8" s="30"/>
      <c r="Q8" s="30"/>
      <c r="R8" s="30"/>
      <c r="S8" s="30"/>
      <c r="T8" s="30"/>
      <c r="U8" s="30"/>
      <c r="V8" s="30"/>
      <c r="W8" s="30"/>
      <c r="X8" s="30"/>
      <c r="Y8" s="30"/>
      <c r="Z8" s="30"/>
      <c r="AA8" s="30"/>
      <c r="AB8" s="30"/>
      <c r="AC8" s="30"/>
      <c r="AD8" s="30"/>
    </row>
    <row r="9" ht="14.25" customHeight="1">
      <c r="A9" s="30"/>
      <c r="B9" s="30"/>
      <c r="C9" s="30"/>
      <c r="D9" s="53" t="s">
        <v>41</v>
      </c>
      <c r="E9" s="55" t="s">
        <v>42</v>
      </c>
      <c r="F9" s="57"/>
      <c r="G9" s="57"/>
      <c r="H9" s="57"/>
      <c r="I9" s="57"/>
      <c r="J9" s="59"/>
      <c r="K9" s="61"/>
      <c r="L9" s="30"/>
      <c r="M9" s="30"/>
      <c r="N9" s="30"/>
      <c r="O9" s="30"/>
      <c r="P9" s="30"/>
      <c r="Q9" s="30"/>
      <c r="R9" s="30"/>
      <c r="S9" s="30"/>
      <c r="T9" s="30"/>
      <c r="U9" s="30"/>
      <c r="V9" s="30"/>
      <c r="W9" s="30"/>
      <c r="X9" s="30"/>
      <c r="Y9" s="30"/>
      <c r="Z9" s="30"/>
      <c r="AA9" s="30"/>
      <c r="AB9" s="30"/>
      <c r="AC9" s="30"/>
      <c r="AD9" s="30"/>
    </row>
    <row r="10" ht="39.0" customHeight="1">
      <c r="A10" s="30"/>
      <c r="B10" s="63"/>
      <c r="C10" s="65" t="s">
        <v>51</v>
      </c>
      <c r="D10" s="67" t="s">
        <v>52</v>
      </c>
      <c r="E10" s="70" t="s">
        <v>53</v>
      </c>
      <c r="F10" s="72"/>
      <c r="G10" s="72"/>
      <c r="H10" s="72"/>
      <c r="I10" s="72"/>
      <c r="J10" s="74"/>
      <c r="K10" s="75" t="s">
        <v>59</v>
      </c>
      <c r="L10" s="77"/>
      <c r="M10" s="30"/>
      <c r="N10" s="30"/>
      <c r="O10" s="30"/>
      <c r="P10" s="30"/>
      <c r="Q10" s="30"/>
      <c r="R10" s="30"/>
      <c r="S10" s="30"/>
      <c r="T10" s="30"/>
      <c r="U10" s="30"/>
      <c r="V10" s="30"/>
      <c r="W10" s="30"/>
      <c r="X10" s="30"/>
      <c r="Y10" s="30"/>
      <c r="Z10" s="30"/>
      <c r="AA10" s="30"/>
      <c r="AB10" s="30"/>
      <c r="AC10" s="30"/>
      <c r="AD10" s="30"/>
    </row>
    <row r="11" ht="14.25" customHeight="1">
      <c r="A11" s="30"/>
      <c r="B11" s="79" t="s">
        <v>60</v>
      </c>
      <c r="C11" s="81"/>
      <c r="D11" s="83" t="s">
        <v>61</v>
      </c>
      <c r="E11" s="86">
        <v>4.0</v>
      </c>
      <c r="F11" s="86">
        <v>5.0</v>
      </c>
      <c r="G11" s="89"/>
      <c r="H11" s="89"/>
      <c r="I11" s="89"/>
      <c r="J11" s="89"/>
      <c r="K11" s="92"/>
      <c r="L11" s="30"/>
      <c r="M11" s="30"/>
      <c r="N11" s="30"/>
      <c r="O11" s="30"/>
      <c r="P11" s="30"/>
      <c r="Q11" s="30"/>
      <c r="R11" s="30"/>
      <c r="S11" s="30"/>
      <c r="T11" s="30"/>
      <c r="U11" s="30"/>
      <c r="V11" s="30"/>
      <c r="W11" s="30"/>
      <c r="X11" s="30"/>
      <c r="Y11" s="30"/>
      <c r="Z11" s="30"/>
      <c r="AA11" s="30"/>
      <c r="AB11" s="30"/>
      <c r="AC11" s="30"/>
      <c r="AD11" s="30"/>
    </row>
    <row r="12" ht="14.25" customHeight="1">
      <c r="A12" s="30"/>
      <c r="B12" s="79" t="s">
        <v>70</v>
      </c>
      <c r="C12" s="81"/>
      <c r="D12" s="83" t="s">
        <v>71</v>
      </c>
      <c r="E12" s="94"/>
      <c r="F12" s="94"/>
      <c r="G12" s="94"/>
      <c r="H12" s="94"/>
      <c r="I12" s="94"/>
      <c r="J12" s="94"/>
      <c r="K12" s="96"/>
      <c r="L12" s="30" t="s">
        <v>72</v>
      </c>
      <c r="M12" s="30"/>
      <c r="N12" s="30"/>
      <c r="O12" s="30"/>
      <c r="P12" s="30"/>
      <c r="Q12" s="30"/>
      <c r="R12" s="30"/>
      <c r="S12" s="30"/>
      <c r="T12" s="30"/>
      <c r="U12" s="30"/>
      <c r="V12" s="30"/>
      <c r="W12" s="30"/>
      <c r="X12" s="30"/>
      <c r="Y12" s="30"/>
      <c r="Z12" s="30"/>
      <c r="AA12" s="30"/>
      <c r="AB12" s="30"/>
      <c r="AC12" s="30"/>
      <c r="AD12" s="30"/>
    </row>
    <row r="13" ht="14.25" customHeight="1">
      <c r="A13" s="30"/>
      <c r="B13" s="98" t="s">
        <v>73</v>
      </c>
      <c r="C13" s="100" t="s">
        <v>75</v>
      </c>
      <c r="D13" s="83" t="s">
        <v>77</v>
      </c>
      <c r="E13" s="94"/>
      <c r="F13" s="94"/>
      <c r="G13" s="94"/>
      <c r="H13" s="94"/>
      <c r="I13" s="94"/>
      <c r="J13" s="94"/>
      <c r="K13" s="96"/>
      <c r="L13" s="30"/>
      <c r="M13" s="30"/>
      <c r="N13" s="30"/>
      <c r="O13" s="30"/>
      <c r="P13" s="30"/>
      <c r="Q13" s="30"/>
      <c r="R13" s="30"/>
      <c r="S13" s="30"/>
      <c r="T13" s="30"/>
      <c r="U13" s="30"/>
      <c r="V13" s="30"/>
      <c r="W13" s="30"/>
      <c r="X13" s="30"/>
      <c r="Y13" s="30"/>
      <c r="Z13" s="30"/>
      <c r="AA13" s="30"/>
      <c r="AB13" s="30"/>
      <c r="AC13" s="30"/>
      <c r="AD13" s="30"/>
    </row>
    <row r="14" ht="14.25" customHeight="1">
      <c r="A14" s="30"/>
      <c r="B14" s="79" t="s">
        <v>78</v>
      </c>
      <c r="C14" s="100" t="s">
        <v>79</v>
      </c>
      <c r="D14" s="83" t="s">
        <v>80</v>
      </c>
      <c r="E14" s="94"/>
      <c r="F14" s="94"/>
      <c r="G14" s="94"/>
      <c r="H14" s="94"/>
      <c r="I14" s="94"/>
      <c r="J14" s="94"/>
      <c r="K14" s="96"/>
      <c r="L14" s="30"/>
      <c r="M14" s="30"/>
      <c r="N14" s="30"/>
      <c r="O14" s="30"/>
      <c r="P14" s="30"/>
      <c r="Q14" s="30"/>
      <c r="R14" s="30"/>
      <c r="S14" s="30"/>
      <c r="T14" s="30"/>
      <c r="U14" s="30"/>
      <c r="V14" s="30"/>
      <c r="W14" s="30"/>
      <c r="X14" s="30"/>
      <c r="Y14" s="30"/>
      <c r="Z14" s="30"/>
      <c r="AA14" s="30"/>
      <c r="AB14" s="30"/>
      <c r="AC14" s="30"/>
      <c r="AD14" s="30"/>
    </row>
    <row r="15" ht="14.25" customHeight="1">
      <c r="A15" s="30"/>
      <c r="B15" s="103" t="s">
        <v>82</v>
      </c>
      <c r="C15" s="100" t="s">
        <v>83</v>
      </c>
      <c r="D15" s="106" t="s">
        <v>84</v>
      </c>
      <c r="E15" s="108"/>
      <c r="F15" s="108"/>
      <c r="G15" s="108"/>
      <c r="H15" s="108"/>
      <c r="I15" s="108"/>
      <c r="J15" s="108"/>
      <c r="K15" s="110"/>
      <c r="L15" s="30"/>
      <c r="M15" s="30"/>
      <c r="N15" s="30"/>
      <c r="O15" s="30"/>
      <c r="P15" s="30"/>
      <c r="Q15" s="30"/>
      <c r="R15" s="30"/>
      <c r="S15" s="30"/>
      <c r="T15" s="30"/>
      <c r="U15" s="30"/>
      <c r="V15" s="30"/>
      <c r="W15" s="30"/>
      <c r="X15" s="30"/>
      <c r="Y15" s="30"/>
      <c r="Z15" s="30"/>
      <c r="AA15" s="30"/>
      <c r="AB15" s="30"/>
      <c r="AC15" s="30"/>
      <c r="AD15" s="30"/>
    </row>
    <row r="16" ht="14.25" customHeight="1">
      <c r="A16" s="30"/>
      <c r="B16" s="30"/>
      <c r="C16" s="112"/>
      <c r="D16" s="114"/>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ht="14.25" customHeight="1">
      <c r="A17" s="30"/>
      <c r="B17" s="30"/>
      <c r="C17" s="30"/>
      <c r="D17" s="53" t="s">
        <v>88</v>
      </c>
      <c r="E17" s="55" t="s">
        <v>42</v>
      </c>
      <c r="F17" s="57"/>
      <c r="G17" s="57"/>
      <c r="H17" s="57"/>
      <c r="I17" s="57"/>
      <c r="J17" s="59"/>
      <c r="K17" s="30"/>
      <c r="L17" s="30"/>
      <c r="M17" s="30"/>
      <c r="N17" s="30"/>
      <c r="O17" s="30"/>
      <c r="P17" s="30"/>
      <c r="Q17" s="30"/>
      <c r="R17" s="30"/>
      <c r="S17" s="30"/>
      <c r="T17" s="30"/>
      <c r="U17" s="30"/>
      <c r="V17" s="30"/>
      <c r="W17" s="30"/>
      <c r="X17" s="30"/>
      <c r="Y17" s="30"/>
      <c r="Z17" s="30"/>
      <c r="AA17" s="30"/>
      <c r="AB17" s="30"/>
      <c r="AC17" s="30"/>
      <c r="AD17" s="30"/>
    </row>
    <row r="18" ht="39.75" customHeight="1">
      <c r="A18" s="30"/>
      <c r="B18" s="118"/>
      <c r="C18" s="65" t="s">
        <v>51</v>
      </c>
      <c r="D18" s="120" t="s">
        <v>52</v>
      </c>
      <c r="E18" s="70" t="s">
        <v>53</v>
      </c>
      <c r="F18" s="72"/>
      <c r="G18" s="72"/>
      <c r="H18" s="72"/>
      <c r="I18" s="72"/>
      <c r="J18" s="74"/>
      <c r="K18" s="75" t="s">
        <v>59</v>
      </c>
      <c r="L18" s="30"/>
      <c r="M18" s="30"/>
      <c r="N18" s="30"/>
      <c r="O18" s="30"/>
      <c r="P18" s="30"/>
      <c r="Q18" s="30"/>
      <c r="R18" s="30"/>
      <c r="S18" s="30"/>
      <c r="T18" s="30"/>
      <c r="U18" s="30"/>
      <c r="V18" s="30"/>
      <c r="W18" s="30"/>
      <c r="X18" s="30"/>
      <c r="Y18" s="30"/>
      <c r="Z18" s="30"/>
      <c r="AA18" s="30"/>
      <c r="AB18" s="30"/>
      <c r="AC18" s="30"/>
      <c r="AD18" s="30"/>
    </row>
    <row r="19" ht="14.25" customHeight="1">
      <c r="A19" s="30"/>
      <c r="B19" s="79" t="s">
        <v>60</v>
      </c>
      <c r="C19" s="81"/>
      <c r="D19" s="124" t="s">
        <v>91</v>
      </c>
      <c r="E19" s="86">
        <v>5.0</v>
      </c>
      <c r="F19" s="86">
        <v>2.0</v>
      </c>
      <c r="G19" s="89"/>
      <c r="H19" s="89"/>
      <c r="I19" s="89"/>
      <c r="J19" s="89"/>
      <c r="K19" s="92"/>
      <c r="L19" s="30"/>
      <c r="M19" s="30"/>
      <c r="N19" s="30"/>
      <c r="O19" s="30"/>
      <c r="P19" s="30"/>
      <c r="Q19" s="30"/>
      <c r="R19" s="30"/>
      <c r="S19" s="30"/>
      <c r="T19" s="30"/>
      <c r="U19" s="30"/>
      <c r="V19" s="30"/>
      <c r="W19" s="30"/>
      <c r="X19" s="30"/>
      <c r="Y19" s="30"/>
      <c r="Z19" s="30"/>
      <c r="AA19" s="30"/>
      <c r="AB19" s="30"/>
      <c r="AC19" s="30"/>
      <c r="AD19" s="30"/>
    </row>
    <row r="20" ht="14.25" customHeight="1">
      <c r="A20" s="30"/>
      <c r="B20" s="79" t="s">
        <v>70</v>
      </c>
      <c r="C20" s="81"/>
      <c r="D20" s="124" t="s">
        <v>94</v>
      </c>
      <c r="E20" s="94"/>
      <c r="F20" s="94"/>
      <c r="G20" s="94"/>
      <c r="H20" s="94"/>
      <c r="I20" s="94"/>
      <c r="J20" s="94"/>
      <c r="K20" s="96"/>
      <c r="L20" s="30" t="s">
        <v>95</v>
      </c>
      <c r="M20" s="30"/>
      <c r="N20" s="30"/>
      <c r="O20" s="30"/>
      <c r="P20" s="30"/>
      <c r="Q20" s="30"/>
      <c r="R20" s="30"/>
      <c r="S20" s="30"/>
      <c r="T20" s="30"/>
      <c r="U20" s="30"/>
      <c r="V20" s="30"/>
      <c r="W20" s="30"/>
      <c r="X20" s="30"/>
      <c r="Y20" s="30"/>
      <c r="Z20" s="30"/>
      <c r="AA20" s="30"/>
      <c r="AB20" s="30"/>
      <c r="AC20" s="30"/>
      <c r="AD20" s="30"/>
    </row>
    <row r="21" ht="14.25" customHeight="1">
      <c r="A21" s="30"/>
      <c r="B21" s="98" t="s">
        <v>73</v>
      </c>
      <c r="C21" s="130" t="s">
        <v>96</v>
      </c>
      <c r="D21" s="124" t="s">
        <v>97</v>
      </c>
      <c r="E21" s="94"/>
      <c r="F21" s="94"/>
      <c r="G21" s="94"/>
      <c r="H21" s="94"/>
      <c r="I21" s="94"/>
      <c r="J21" s="94"/>
      <c r="K21" s="96"/>
      <c r="L21" s="30"/>
      <c r="M21" s="30"/>
      <c r="N21" s="30"/>
      <c r="O21" s="30"/>
      <c r="P21" s="30"/>
      <c r="Q21" s="30"/>
      <c r="R21" s="30"/>
      <c r="S21" s="30"/>
      <c r="T21" s="30"/>
      <c r="U21" s="30"/>
      <c r="V21" s="30"/>
      <c r="W21" s="30"/>
      <c r="X21" s="30"/>
      <c r="Y21" s="30"/>
      <c r="Z21" s="30"/>
      <c r="AA21" s="30"/>
      <c r="AB21" s="30"/>
      <c r="AC21" s="30"/>
      <c r="AD21" s="30"/>
    </row>
    <row r="22" ht="14.25" customHeight="1">
      <c r="A22" s="30"/>
      <c r="B22" s="79" t="s">
        <v>78</v>
      </c>
      <c r="C22" s="130" t="s">
        <v>98</v>
      </c>
      <c r="D22" s="124" t="s">
        <v>98</v>
      </c>
      <c r="E22" s="94"/>
      <c r="F22" s="94"/>
      <c r="G22" s="94"/>
      <c r="H22" s="94"/>
      <c r="I22" s="94"/>
      <c r="J22" s="94"/>
      <c r="K22" s="96"/>
      <c r="L22" s="30"/>
      <c r="M22" s="30"/>
      <c r="N22" s="30"/>
      <c r="O22" s="30"/>
      <c r="P22" s="30"/>
      <c r="Q22" s="30"/>
      <c r="R22" s="30"/>
      <c r="S22" s="30"/>
      <c r="T22" s="30"/>
      <c r="U22" s="30"/>
      <c r="V22" s="30"/>
      <c r="W22" s="30"/>
      <c r="X22" s="30"/>
      <c r="Y22" s="30"/>
      <c r="Z22" s="30"/>
      <c r="AA22" s="30"/>
      <c r="AB22" s="30"/>
      <c r="AC22" s="30"/>
      <c r="AD22" s="30"/>
    </row>
    <row r="23" ht="14.25" customHeight="1">
      <c r="A23" s="30"/>
      <c r="B23" s="79" t="s">
        <v>100</v>
      </c>
      <c r="C23" s="130" t="s">
        <v>101</v>
      </c>
      <c r="D23" s="134" t="s">
        <v>102</v>
      </c>
      <c r="E23" s="108"/>
      <c r="F23" s="108"/>
      <c r="G23" s="108"/>
      <c r="H23" s="108"/>
      <c r="I23" s="108"/>
      <c r="J23" s="108"/>
      <c r="K23" s="110"/>
      <c r="L23" s="30"/>
      <c r="M23" s="30"/>
      <c r="N23" s="30"/>
      <c r="O23" s="30"/>
      <c r="P23" s="30"/>
      <c r="Q23" s="30"/>
      <c r="R23" s="30"/>
      <c r="S23" s="30"/>
      <c r="T23" s="30"/>
      <c r="U23" s="30"/>
      <c r="V23" s="30"/>
      <c r="W23" s="30"/>
      <c r="X23" s="30"/>
      <c r="Y23" s="30"/>
      <c r="Z23" s="30"/>
      <c r="AA23" s="30"/>
      <c r="AB23" s="30"/>
      <c r="AC23" s="30"/>
      <c r="AD23" s="30"/>
    </row>
    <row r="24" ht="14.25" customHeight="1">
      <c r="A24" s="30"/>
      <c r="B24" s="30"/>
      <c r="C24" s="30"/>
      <c r="D24" s="38"/>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row>
    <row r="25" ht="14.25" customHeight="1">
      <c r="A25" s="30"/>
      <c r="B25" s="30"/>
      <c r="C25" s="30"/>
      <c r="D25" s="53" t="s">
        <v>107</v>
      </c>
      <c r="E25" s="55" t="s">
        <v>42</v>
      </c>
      <c r="F25" s="57"/>
      <c r="G25" s="57"/>
      <c r="H25" s="57"/>
      <c r="I25" s="57"/>
      <c r="J25" s="59"/>
      <c r="K25" s="30"/>
      <c r="L25" s="30"/>
      <c r="M25" s="30"/>
      <c r="N25" s="30"/>
      <c r="O25" s="30"/>
      <c r="P25" s="30"/>
      <c r="Q25" s="30"/>
      <c r="R25" s="30"/>
      <c r="S25" s="30"/>
      <c r="T25" s="30"/>
      <c r="U25" s="30"/>
      <c r="V25" s="30"/>
      <c r="W25" s="30"/>
      <c r="X25" s="30"/>
      <c r="Y25" s="30"/>
      <c r="Z25" s="30"/>
      <c r="AA25" s="30"/>
      <c r="AB25" s="30"/>
      <c r="AC25" s="30"/>
      <c r="AD25" s="30"/>
    </row>
    <row r="26" ht="39.75" customHeight="1">
      <c r="A26" s="30"/>
      <c r="B26" s="118"/>
      <c r="C26" s="65" t="s">
        <v>51</v>
      </c>
      <c r="D26" s="67" t="s">
        <v>52</v>
      </c>
      <c r="E26" s="70" t="s">
        <v>53</v>
      </c>
      <c r="F26" s="72"/>
      <c r="G26" s="72"/>
      <c r="H26" s="72"/>
      <c r="I26" s="72"/>
      <c r="J26" s="74"/>
      <c r="K26" s="75" t="s">
        <v>59</v>
      </c>
      <c r="L26" s="30"/>
      <c r="M26" s="30"/>
      <c r="N26" s="30"/>
      <c r="O26" s="30"/>
      <c r="P26" s="30"/>
      <c r="Q26" s="30"/>
      <c r="R26" s="30"/>
      <c r="S26" s="30"/>
      <c r="T26" s="30"/>
      <c r="U26" s="30"/>
      <c r="V26" s="30"/>
      <c r="W26" s="30"/>
      <c r="X26" s="30"/>
      <c r="Y26" s="30"/>
      <c r="Z26" s="30"/>
      <c r="AA26" s="30"/>
      <c r="AB26" s="30"/>
      <c r="AC26" s="30"/>
      <c r="AD26" s="30"/>
    </row>
    <row r="27" ht="14.25" customHeight="1">
      <c r="A27" s="30"/>
      <c r="B27" s="79" t="s">
        <v>60</v>
      </c>
      <c r="C27" s="81"/>
      <c r="D27" s="140" t="s">
        <v>110</v>
      </c>
      <c r="E27" s="86">
        <v>3.0</v>
      </c>
      <c r="F27" s="86">
        <v>4.0</v>
      </c>
      <c r="G27" s="89"/>
      <c r="H27" s="89"/>
      <c r="I27" s="89"/>
      <c r="J27" s="89"/>
      <c r="K27" s="92"/>
      <c r="L27" s="30"/>
      <c r="M27" s="30"/>
      <c r="N27" s="30"/>
      <c r="O27" s="30"/>
      <c r="P27" s="30"/>
      <c r="Q27" s="30"/>
      <c r="R27" s="30"/>
      <c r="S27" s="30"/>
      <c r="T27" s="30"/>
      <c r="U27" s="30"/>
      <c r="V27" s="30"/>
      <c r="W27" s="30"/>
      <c r="X27" s="30"/>
      <c r="Y27" s="30"/>
      <c r="Z27" s="30"/>
      <c r="AA27" s="30"/>
      <c r="AB27" s="30"/>
      <c r="AC27" s="30"/>
      <c r="AD27" s="30"/>
    </row>
    <row r="28" ht="14.25" customHeight="1">
      <c r="A28" s="30"/>
      <c r="B28" s="79" t="s">
        <v>70</v>
      </c>
      <c r="C28" s="81"/>
      <c r="D28" s="140" t="s">
        <v>114</v>
      </c>
      <c r="E28" s="94"/>
      <c r="F28" s="94"/>
      <c r="G28" s="94"/>
      <c r="H28" s="94"/>
      <c r="I28" s="94"/>
      <c r="J28" s="94"/>
      <c r="K28" s="96"/>
      <c r="L28" s="30" t="s">
        <v>115</v>
      </c>
      <c r="M28" s="30"/>
      <c r="N28" s="30"/>
      <c r="O28" s="30"/>
      <c r="P28" s="30"/>
      <c r="Q28" s="30"/>
      <c r="R28" s="30"/>
      <c r="S28" s="30"/>
      <c r="T28" s="30"/>
      <c r="U28" s="30"/>
      <c r="V28" s="30"/>
      <c r="W28" s="30"/>
      <c r="X28" s="30"/>
      <c r="Y28" s="30"/>
      <c r="Z28" s="30"/>
      <c r="AA28" s="30"/>
      <c r="AB28" s="30"/>
      <c r="AC28" s="30"/>
      <c r="AD28" s="30"/>
    </row>
    <row r="29" ht="14.25" customHeight="1">
      <c r="A29" s="30"/>
      <c r="B29" s="98" t="s">
        <v>73</v>
      </c>
      <c r="C29" s="130" t="s">
        <v>116</v>
      </c>
      <c r="D29" s="124" t="s">
        <v>117</v>
      </c>
      <c r="E29" s="94"/>
      <c r="F29" s="94"/>
      <c r="G29" s="94"/>
      <c r="H29" s="94"/>
      <c r="I29" s="94"/>
      <c r="J29" s="94"/>
      <c r="K29" s="96"/>
      <c r="L29" s="30"/>
      <c r="M29" s="30"/>
      <c r="N29" s="30"/>
      <c r="O29" s="30"/>
      <c r="P29" s="30"/>
      <c r="Q29" s="30"/>
      <c r="R29" s="30"/>
      <c r="S29" s="30"/>
      <c r="T29" s="30"/>
      <c r="U29" s="30"/>
      <c r="V29" s="30"/>
      <c r="W29" s="30"/>
      <c r="X29" s="30"/>
      <c r="Y29" s="30"/>
      <c r="Z29" s="30"/>
      <c r="AA29" s="30"/>
      <c r="AB29" s="30"/>
      <c r="AC29" s="30"/>
      <c r="AD29" s="30"/>
    </row>
    <row r="30" ht="14.25" customHeight="1">
      <c r="A30" s="30"/>
      <c r="B30" s="79" t="s">
        <v>78</v>
      </c>
      <c r="C30" s="130" t="s">
        <v>118</v>
      </c>
      <c r="D30" s="124" t="s">
        <v>119</v>
      </c>
      <c r="E30" s="94"/>
      <c r="F30" s="94"/>
      <c r="G30" s="94"/>
      <c r="H30" s="94"/>
      <c r="I30" s="94"/>
      <c r="J30" s="94"/>
      <c r="K30" s="96"/>
      <c r="L30" s="30"/>
      <c r="M30" s="30"/>
      <c r="N30" s="30"/>
      <c r="O30" s="30"/>
      <c r="P30" s="30"/>
      <c r="Q30" s="30"/>
      <c r="R30" s="30"/>
      <c r="S30" s="30"/>
      <c r="T30" s="30"/>
      <c r="U30" s="30"/>
      <c r="V30" s="30"/>
      <c r="W30" s="30"/>
      <c r="X30" s="30"/>
      <c r="Y30" s="30"/>
      <c r="Z30" s="30"/>
      <c r="AA30" s="30"/>
      <c r="AB30" s="30"/>
      <c r="AC30" s="30"/>
      <c r="AD30" s="30"/>
    </row>
    <row r="31" ht="14.25" customHeight="1">
      <c r="A31" s="30"/>
      <c r="B31" s="79" t="s">
        <v>100</v>
      </c>
      <c r="C31" s="130" t="s">
        <v>120</v>
      </c>
      <c r="D31" s="134" t="s">
        <v>121</v>
      </c>
      <c r="E31" s="108"/>
      <c r="F31" s="108"/>
      <c r="G31" s="108"/>
      <c r="H31" s="108"/>
      <c r="I31" s="108"/>
      <c r="J31" s="108"/>
      <c r="K31" s="110"/>
      <c r="L31" s="30"/>
      <c r="M31" s="30"/>
      <c r="N31" s="30"/>
      <c r="O31" s="30"/>
      <c r="P31" s="30"/>
      <c r="Q31" s="30"/>
      <c r="R31" s="30"/>
      <c r="S31" s="30"/>
      <c r="T31" s="30"/>
      <c r="U31" s="30"/>
      <c r="V31" s="30"/>
      <c r="W31" s="30"/>
      <c r="X31" s="30"/>
      <c r="Y31" s="30"/>
      <c r="Z31" s="30"/>
      <c r="AA31" s="30"/>
      <c r="AB31" s="30"/>
      <c r="AC31" s="30"/>
      <c r="AD31" s="30"/>
    </row>
    <row r="32" ht="14.25" customHeight="1">
      <c r="A32" s="30"/>
      <c r="B32" s="30"/>
      <c r="C32" s="30"/>
      <c r="D32" s="38"/>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row>
    <row r="33" ht="14.25" customHeight="1">
      <c r="A33" s="30"/>
      <c r="B33" s="30"/>
      <c r="C33" s="30"/>
      <c r="D33" s="53" t="s">
        <v>124</v>
      </c>
      <c r="E33" s="55" t="s">
        <v>42</v>
      </c>
      <c r="F33" s="57"/>
      <c r="G33" s="57"/>
      <c r="H33" s="57"/>
      <c r="I33" s="57"/>
      <c r="J33" s="59"/>
      <c r="K33" s="30"/>
      <c r="L33" s="30"/>
      <c r="M33" s="30"/>
      <c r="N33" s="30"/>
      <c r="O33" s="30"/>
      <c r="P33" s="30"/>
      <c r="Q33" s="30"/>
      <c r="R33" s="30"/>
      <c r="S33" s="30"/>
      <c r="T33" s="30"/>
      <c r="U33" s="30"/>
      <c r="V33" s="30"/>
      <c r="W33" s="30"/>
      <c r="X33" s="30"/>
      <c r="Y33" s="30"/>
      <c r="Z33" s="30"/>
      <c r="AA33" s="30"/>
      <c r="AB33" s="30"/>
      <c r="AC33" s="30"/>
      <c r="AD33" s="30"/>
    </row>
    <row r="34" ht="39.75" customHeight="1">
      <c r="A34" s="30"/>
      <c r="B34" s="154"/>
      <c r="C34" s="65" t="s">
        <v>51</v>
      </c>
      <c r="D34" s="67" t="s">
        <v>52</v>
      </c>
      <c r="E34" s="70" t="s">
        <v>53</v>
      </c>
      <c r="F34" s="72"/>
      <c r="G34" s="72"/>
      <c r="H34" s="72"/>
      <c r="I34" s="72"/>
      <c r="J34" s="74"/>
      <c r="K34" s="75" t="s">
        <v>59</v>
      </c>
      <c r="L34" s="30"/>
      <c r="M34" s="30"/>
      <c r="N34" s="30"/>
      <c r="O34" s="30"/>
      <c r="P34" s="30"/>
      <c r="Q34" s="30"/>
      <c r="R34" s="30"/>
      <c r="S34" s="30"/>
      <c r="T34" s="30"/>
      <c r="U34" s="30"/>
      <c r="V34" s="30"/>
      <c r="W34" s="30"/>
      <c r="X34" s="30"/>
      <c r="Y34" s="30"/>
      <c r="Z34" s="30"/>
      <c r="AA34" s="30"/>
      <c r="AB34" s="30"/>
      <c r="AC34" s="30"/>
      <c r="AD34" s="30"/>
    </row>
    <row r="35" ht="14.25" customHeight="1">
      <c r="A35" s="30"/>
      <c r="B35" s="79" t="s">
        <v>60</v>
      </c>
      <c r="C35" s="81"/>
      <c r="D35" s="124" t="s">
        <v>129</v>
      </c>
      <c r="E35" s="86">
        <v>2.0</v>
      </c>
      <c r="F35" s="89"/>
      <c r="G35" s="89"/>
      <c r="H35" s="89"/>
      <c r="I35" s="89"/>
      <c r="J35" s="89"/>
      <c r="K35" s="92"/>
      <c r="L35" s="30"/>
      <c r="M35" s="30"/>
      <c r="N35" s="30"/>
      <c r="O35" s="30"/>
      <c r="P35" s="30"/>
      <c r="Q35" s="30"/>
      <c r="R35" s="30"/>
      <c r="S35" s="30"/>
      <c r="T35" s="30"/>
      <c r="U35" s="30"/>
      <c r="V35" s="30"/>
      <c r="W35" s="30"/>
      <c r="X35" s="30"/>
      <c r="Y35" s="30"/>
      <c r="Z35" s="30"/>
      <c r="AA35" s="30"/>
      <c r="AB35" s="30"/>
      <c r="AC35" s="30"/>
      <c r="AD35" s="30"/>
    </row>
    <row r="36" ht="14.25" customHeight="1">
      <c r="A36" s="30"/>
      <c r="B36" s="79" t="s">
        <v>70</v>
      </c>
      <c r="C36" s="81"/>
      <c r="D36" s="124" t="s">
        <v>132</v>
      </c>
      <c r="E36" s="94"/>
      <c r="F36" s="94"/>
      <c r="G36" s="94"/>
      <c r="H36" s="94"/>
      <c r="I36" s="94"/>
      <c r="J36" s="94"/>
      <c r="K36" s="96"/>
      <c r="L36" s="30" t="s">
        <v>133</v>
      </c>
      <c r="M36" s="30"/>
      <c r="N36" s="30"/>
      <c r="O36" s="30"/>
      <c r="P36" s="30"/>
      <c r="Q36" s="30"/>
      <c r="R36" s="30"/>
      <c r="S36" s="30"/>
      <c r="T36" s="30"/>
      <c r="U36" s="30"/>
      <c r="V36" s="30"/>
      <c r="W36" s="30"/>
      <c r="X36" s="30"/>
      <c r="Y36" s="30"/>
      <c r="Z36" s="30"/>
      <c r="AA36" s="30"/>
      <c r="AB36" s="30"/>
      <c r="AC36" s="30"/>
      <c r="AD36" s="30"/>
    </row>
    <row r="37" ht="14.25" customHeight="1">
      <c r="A37" s="30"/>
      <c r="B37" s="98" t="s">
        <v>73</v>
      </c>
      <c r="C37" s="130" t="s">
        <v>134</v>
      </c>
      <c r="D37" s="134" t="s">
        <v>135</v>
      </c>
      <c r="E37" s="94"/>
      <c r="F37" s="94"/>
      <c r="G37" s="94"/>
      <c r="H37" s="94"/>
      <c r="I37" s="94"/>
      <c r="J37" s="94"/>
      <c r="K37" s="96"/>
      <c r="L37" s="30"/>
      <c r="M37" s="30"/>
      <c r="N37" s="30"/>
      <c r="O37" s="30"/>
      <c r="P37" s="30"/>
      <c r="Q37" s="30"/>
      <c r="R37" s="30"/>
      <c r="S37" s="30"/>
      <c r="T37" s="30"/>
      <c r="U37" s="30"/>
      <c r="V37" s="30"/>
      <c r="W37" s="30"/>
      <c r="X37" s="30"/>
      <c r="Y37" s="30"/>
      <c r="Z37" s="30"/>
      <c r="AA37" s="30"/>
      <c r="AB37" s="30"/>
      <c r="AC37" s="30"/>
      <c r="AD37" s="30"/>
    </row>
    <row r="38" ht="14.25" customHeight="1">
      <c r="A38" s="30"/>
      <c r="B38" s="79" t="s">
        <v>78</v>
      </c>
      <c r="C38" s="130" t="s">
        <v>136</v>
      </c>
      <c r="D38" s="134" t="s">
        <v>137</v>
      </c>
      <c r="E38" s="94"/>
      <c r="F38" s="94"/>
      <c r="G38" s="94"/>
      <c r="H38" s="94"/>
      <c r="I38" s="94"/>
      <c r="J38" s="94"/>
      <c r="K38" s="96"/>
      <c r="L38" s="30"/>
      <c r="M38" s="30"/>
      <c r="N38" s="30"/>
      <c r="O38" s="30"/>
      <c r="P38" s="30"/>
      <c r="Q38" s="30"/>
      <c r="R38" s="30"/>
      <c r="S38" s="30"/>
      <c r="T38" s="30"/>
      <c r="U38" s="30"/>
      <c r="V38" s="30"/>
      <c r="W38" s="30"/>
      <c r="X38" s="30"/>
      <c r="Y38" s="30"/>
      <c r="Z38" s="30"/>
      <c r="AA38" s="30"/>
      <c r="AB38" s="30"/>
      <c r="AC38" s="30"/>
      <c r="AD38" s="30"/>
    </row>
    <row r="39" ht="14.25" customHeight="1">
      <c r="A39" s="30"/>
      <c r="B39" s="79" t="s">
        <v>100</v>
      </c>
      <c r="C39" s="130" t="s">
        <v>139</v>
      </c>
      <c r="D39" s="134" t="s">
        <v>140</v>
      </c>
      <c r="E39" s="108"/>
      <c r="F39" s="108"/>
      <c r="G39" s="108"/>
      <c r="H39" s="108"/>
      <c r="I39" s="108"/>
      <c r="J39" s="108"/>
      <c r="K39" s="110"/>
      <c r="L39" s="30"/>
      <c r="M39" s="30"/>
      <c r="N39" s="30"/>
      <c r="O39" s="30"/>
      <c r="P39" s="30"/>
      <c r="Q39" s="30"/>
      <c r="R39" s="30"/>
      <c r="S39" s="30"/>
      <c r="T39" s="30"/>
      <c r="U39" s="30"/>
      <c r="V39" s="30"/>
      <c r="W39" s="30"/>
      <c r="X39" s="30"/>
      <c r="Y39" s="30"/>
      <c r="Z39" s="30"/>
      <c r="AA39" s="30"/>
      <c r="AB39" s="30"/>
      <c r="AC39" s="30"/>
      <c r="AD39" s="30"/>
    </row>
    <row r="40" ht="14.25" customHeight="1">
      <c r="A40" s="30"/>
      <c r="B40" s="30"/>
      <c r="C40" s="30"/>
      <c r="D40" s="38"/>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ht="14.25" customHeight="1">
      <c r="A41" s="30"/>
      <c r="B41" s="30"/>
      <c r="C41" s="30"/>
      <c r="D41" s="53" t="s">
        <v>141</v>
      </c>
      <c r="E41" s="55" t="s">
        <v>42</v>
      </c>
      <c r="F41" s="57"/>
      <c r="G41" s="57"/>
      <c r="H41" s="57"/>
      <c r="I41" s="57"/>
      <c r="J41" s="59"/>
      <c r="K41" s="30"/>
      <c r="L41" s="30"/>
      <c r="M41" s="30"/>
      <c r="N41" s="30"/>
      <c r="O41" s="30"/>
      <c r="P41" s="30"/>
      <c r="Q41" s="30"/>
      <c r="R41" s="30"/>
      <c r="S41" s="30"/>
      <c r="T41" s="30"/>
      <c r="U41" s="30"/>
      <c r="V41" s="30"/>
      <c r="W41" s="30"/>
      <c r="X41" s="30"/>
      <c r="Y41" s="30"/>
      <c r="Z41" s="30"/>
      <c r="AA41" s="30"/>
      <c r="AB41" s="30"/>
      <c r="AC41" s="30"/>
      <c r="AD41" s="30"/>
    </row>
    <row r="42" ht="39.75" customHeight="1">
      <c r="A42" s="30"/>
      <c r="B42" s="118"/>
      <c r="C42" s="65" t="s">
        <v>51</v>
      </c>
      <c r="D42" s="67" t="s">
        <v>52</v>
      </c>
      <c r="E42" s="70" t="s">
        <v>53</v>
      </c>
      <c r="F42" s="72"/>
      <c r="G42" s="72"/>
      <c r="H42" s="72"/>
      <c r="I42" s="72"/>
      <c r="J42" s="74"/>
      <c r="K42" s="75" t="s">
        <v>59</v>
      </c>
      <c r="L42" s="30"/>
      <c r="M42" s="30"/>
      <c r="N42" s="30"/>
      <c r="O42" s="30"/>
      <c r="P42" s="30"/>
      <c r="Q42" s="30"/>
      <c r="R42" s="30"/>
      <c r="S42" s="30"/>
      <c r="T42" s="30"/>
      <c r="U42" s="30"/>
      <c r="V42" s="30"/>
      <c r="W42" s="30"/>
      <c r="X42" s="30"/>
      <c r="Y42" s="30"/>
      <c r="Z42" s="30"/>
      <c r="AA42" s="30"/>
      <c r="AB42" s="30"/>
      <c r="AC42" s="30"/>
      <c r="AD42" s="30"/>
    </row>
    <row r="43" ht="14.25" customHeight="1">
      <c r="A43" s="30"/>
      <c r="B43" s="79" t="s">
        <v>60</v>
      </c>
      <c r="C43" s="81"/>
      <c r="D43" s="124" t="s">
        <v>143</v>
      </c>
      <c r="E43" s="86">
        <v>3.0</v>
      </c>
      <c r="F43" s="89"/>
      <c r="G43" s="89"/>
      <c r="H43" s="89"/>
      <c r="I43" s="89"/>
      <c r="J43" s="89"/>
      <c r="K43" s="92"/>
      <c r="L43" s="30"/>
      <c r="M43" s="30"/>
      <c r="N43" s="30"/>
      <c r="O43" s="30"/>
      <c r="P43" s="30"/>
      <c r="Q43" s="30"/>
      <c r="R43" s="30"/>
      <c r="S43" s="30"/>
      <c r="T43" s="30"/>
      <c r="U43" s="30"/>
      <c r="V43" s="30"/>
      <c r="W43" s="30"/>
      <c r="X43" s="30"/>
      <c r="Y43" s="30"/>
      <c r="Z43" s="30"/>
      <c r="AA43" s="30"/>
      <c r="AB43" s="30"/>
      <c r="AC43" s="30"/>
      <c r="AD43" s="30"/>
    </row>
    <row r="44" ht="14.25" customHeight="1">
      <c r="A44" s="30"/>
      <c r="B44" s="79" t="s">
        <v>70</v>
      </c>
      <c r="C44" s="81"/>
      <c r="D44" s="124" t="s">
        <v>151</v>
      </c>
      <c r="E44" s="94"/>
      <c r="F44" s="94"/>
      <c r="G44" s="94"/>
      <c r="H44" s="94"/>
      <c r="I44" s="94"/>
      <c r="J44" s="94"/>
      <c r="K44" s="96"/>
      <c r="L44" s="30" t="s">
        <v>152</v>
      </c>
      <c r="M44" s="30"/>
      <c r="N44" s="30"/>
      <c r="O44" s="30"/>
      <c r="P44" s="30"/>
      <c r="Q44" s="30"/>
      <c r="R44" s="30"/>
      <c r="S44" s="30"/>
      <c r="T44" s="30"/>
      <c r="U44" s="30"/>
      <c r="V44" s="30"/>
      <c r="W44" s="30"/>
      <c r="X44" s="30"/>
      <c r="Y44" s="30"/>
      <c r="Z44" s="30"/>
      <c r="AA44" s="30"/>
      <c r="AB44" s="30"/>
      <c r="AC44" s="30"/>
      <c r="AD44" s="30"/>
    </row>
    <row r="45" ht="14.25" customHeight="1">
      <c r="A45" s="30"/>
      <c r="B45" s="98" t="s">
        <v>73</v>
      </c>
      <c r="C45" s="130" t="s">
        <v>153</v>
      </c>
      <c r="D45" s="124" t="s">
        <v>154</v>
      </c>
      <c r="E45" s="94"/>
      <c r="F45" s="94"/>
      <c r="G45" s="94"/>
      <c r="H45" s="94"/>
      <c r="I45" s="94"/>
      <c r="J45" s="94"/>
      <c r="K45" s="96"/>
      <c r="L45" s="30"/>
      <c r="M45" s="30"/>
      <c r="N45" s="30"/>
      <c r="O45" s="30"/>
      <c r="P45" s="30"/>
      <c r="Q45" s="30"/>
      <c r="R45" s="30"/>
      <c r="S45" s="30"/>
      <c r="T45" s="30"/>
      <c r="U45" s="30"/>
      <c r="V45" s="30"/>
      <c r="W45" s="30"/>
      <c r="X45" s="30"/>
      <c r="Y45" s="30"/>
      <c r="Z45" s="30"/>
      <c r="AA45" s="30"/>
      <c r="AB45" s="30"/>
      <c r="AC45" s="30"/>
      <c r="AD45" s="30"/>
    </row>
    <row r="46" ht="14.25" customHeight="1">
      <c r="A46" s="30"/>
      <c r="B46" s="79" t="s">
        <v>78</v>
      </c>
      <c r="C46" s="130" t="s">
        <v>155</v>
      </c>
      <c r="D46" s="124" t="s">
        <v>156</v>
      </c>
      <c r="E46" s="94"/>
      <c r="F46" s="94"/>
      <c r="G46" s="94"/>
      <c r="H46" s="94"/>
      <c r="I46" s="94"/>
      <c r="J46" s="94"/>
      <c r="K46" s="96"/>
      <c r="L46" s="30"/>
      <c r="M46" s="30"/>
      <c r="N46" s="30"/>
      <c r="O46" s="30"/>
      <c r="P46" s="30"/>
      <c r="Q46" s="30"/>
      <c r="R46" s="30"/>
      <c r="S46" s="30"/>
      <c r="T46" s="30"/>
      <c r="U46" s="30"/>
      <c r="V46" s="30"/>
      <c r="W46" s="30"/>
      <c r="X46" s="30"/>
      <c r="Y46" s="30"/>
      <c r="Z46" s="30"/>
      <c r="AA46" s="30"/>
      <c r="AB46" s="30"/>
      <c r="AC46" s="30"/>
      <c r="AD46" s="30"/>
    </row>
    <row r="47" ht="14.25" customHeight="1">
      <c r="A47" s="30"/>
      <c r="B47" s="79" t="s">
        <v>100</v>
      </c>
      <c r="C47" s="130" t="s">
        <v>157</v>
      </c>
      <c r="D47" s="134" t="s">
        <v>158</v>
      </c>
      <c r="E47" s="108"/>
      <c r="F47" s="108"/>
      <c r="G47" s="108"/>
      <c r="H47" s="108"/>
      <c r="I47" s="108"/>
      <c r="J47" s="108"/>
      <c r="K47" s="110"/>
      <c r="L47" s="30"/>
      <c r="M47" s="30"/>
      <c r="N47" s="30"/>
      <c r="O47" s="30"/>
      <c r="P47" s="30"/>
      <c r="Q47" s="30"/>
      <c r="R47" s="30"/>
      <c r="S47" s="30"/>
      <c r="T47" s="30"/>
      <c r="U47" s="30"/>
      <c r="V47" s="30"/>
      <c r="W47" s="30"/>
      <c r="X47" s="30"/>
      <c r="Y47" s="30"/>
      <c r="Z47" s="30"/>
      <c r="AA47" s="30"/>
      <c r="AB47" s="30"/>
      <c r="AC47" s="30"/>
      <c r="AD47" s="30"/>
    </row>
    <row r="48" ht="14.25" customHeight="1">
      <c r="A48" s="30"/>
      <c r="B48" s="30"/>
      <c r="C48" s="30"/>
      <c r="D48" s="38"/>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ht="14.25" customHeight="1">
      <c r="A49" s="30"/>
      <c r="B49" s="30"/>
      <c r="C49" s="30"/>
      <c r="D49" s="53" t="s">
        <v>160</v>
      </c>
      <c r="E49" s="55" t="s">
        <v>42</v>
      </c>
      <c r="F49" s="57"/>
      <c r="G49" s="57"/>
      <c r="H49" s="57"/>
      <c r="I49" s="57"/>
      <c r="J49" s="59"/>
      <c r="K49" s="30"/>
      <c r="L49" s="30"/>
      <c r="M49" s="30"/>
      <c r="N49" s="30"/>
      <c r="O49" s="30"/>
      <c r="P49" s="30"/>
      <c r="Q49" s="30"/>
      <c r="R49" s="30"/>
      <c r="S49" s="30"/>
      <c r="T49" s="30"/>
      <c r="U49" s="30"/>
      <c r="V49" s="30"/>
      <c r="W49" s="30"/>
      <c r="X49" s="30"/>
      <c r="Y49" s="30"/>
      <c r="Z49" s="30"/>
      <c r="AA49" s="30"/>
      <c r="AB49" s="30"/>
      <c r="AC49" s="30"/>
      <c r="AD49" s="30"/>
    </row>
    <row r="50" ht="39.75" customHeight="1">
      <c r="A50" s="30"/>
      <c r="B50" s="154"/>
      <c r="C50" s="65" t="s">
        <v>51</v>
      </c>
      <c r="D50" s="67" t="s">
        <v>52</v>
      </c>
      <c r="E50" s="70" t="s">
        <v>53</v>
      </c>
      <c r="F50" s="72"/>
      <c r="G50" s="72"/>
      <c r="H50" s="72"/>
      <c r="I50" s="72"/>
      <c r="J50" s="74"/>
      <c r="K50" s="75" t="s">
        <v>59</v>
      </c>
      <c r="L50" s="30"/>
      <c r="M50" s="30"/>
      <c r="N50" s="30"/>
      <c r="O50" s="30"/>
      <c r="P50" s="30"/>
      <c r="Q50" s="30"/>
      <c r="R50" s="30"/>
      <c r="S50" s="30"/>
      <c r="T50" s="30"/>
      <c r="U50" s="30"/>
      <c r="V50" s="30"/>
      <c r="W50" s="30"/>
      <c r="X50" s="30"/>
      <c r="Y50" s="30"/>
      <c r="Z50" s="30"/>
      <c r="AA50" s="30"/>
      <c r="AB50" s="30"/>
      <c r="AC50" s="30"/>
      <c r="AD50" s="30"/>
    </row>
    <row r="51" ht="55.5" customHeight="1">
      <c r="A51" s="30"/>
      <c r="B51" s="79" t="s">
        <v>60</v>
      </c>
      <c r="C51" s="81"/>
      <c r="D51" s="175" t="s">
        <v>161</v>
      </c>
      <c r="E51" s="86">
        <v>1.0</v>
      </c>
      <c r="F51" s="89"/>
      <c r="G51" s="89"/>
      <c r="H51" s="89"/>
      <c r="I51" s="89"/>
      <c r="J51" s="89"/>
      <c r="K51" s="92"/>
      <c r="L51" s="30"/>
      <c r="M51" s="30"/>
      <c r="N51" s="30"/>
      <c r="O51" s="30"/>
      <c r="P51" s="30"/>
      <c r="Q51" s="30"/>
      <c r="R51" s="30"/>
      <c r="S51" s="30"/>
      <c r="T51" s="30"/>
      <c r="U51" s="30"/>
      <c r="V51" s="30"/>
      <c r="W51" s="30"/>
      <c r="X51" s="30"/>
      <c r="Y51" s="30"/>
      <c r="Z51" s="30"/>
      <c r="AA51" s="30"/>
      <c r="AB51" s="30"/>
      <c r="AC51" s="30"/>
      <c r="AD51" s="30"/>
    </row>
    <row r="52" ht="14.25" customHeight="1">
      <c r="A52" s="30"/>
      <c r="B52" s="79" t="s">
        <v>70</v>
      </c>
      <c r="C52" s="81"/>
      <c r="D52" s="175" t="s">
        <v>162</v>
      </c>
      <c r="E52" s="94"/>
      <c r="F52" s="94"/>
      <c r="G52" s="94"/>
      <c r="H52" s="94"/>
      <c r="I52" s="94"/>
      <c r="J52" s="94"/>
      <c r="K52" s="96"/>
      <c r="L52" s="30" t="s">
        <v>163</v>
      </c>
      <c r="M52" s="30"/>
      <c r="N52" s="30"/>
      <c r="O52" s="30"/>
      <c r="P52" s="30"/>
      <c r="Q52" s="30"/>
      <c r="R52" s="30"/>
      <c r="S52" s="30"/>
      <c r="T52" s="30"/>
      <c r="U52" s="30"/>
      <c r="V52" s="30"/>
      <c r="W52" s="30"/>
      <c r="X52" s="30"/>
      <c r="Y52" s="30"/>
      <c r="Z52" s="30"/>
      <c r="AA52" s="30"/>
      <c r="AB52" s="30"/>
      <c r="AC52" s="30"/>
      <c r="AD52" s="30"/>
    </row>
    <row r="53" ht="14.25" customHeight="1">
      <c r="A53" s="30"/>
      <c r="B53" s="98" t="s">
        <v>73</v>
      </c>
      <c r="C53" s="130" t="s">
        <v>164</v>
      </c>
      <c r="D53" s="175" t="s">
        <v>165</v>
      </c>
      <c r="E53" s="94"/>
      <c r="F53" s="94"/>
      <c r="G53" s="94"/>
      <c r="H53" s="94"/>
      <c r="I53" s="94"/>
      <c r="J53" s="94"/>
      <c r="K53" s="96"/>
      <c r="L53" s="30"/>
      <c r="M53" s="30"/>
      <c r="N53" s="30"/>
      <c r="O53" s="30"/>
      <c r="P53" s="30"/>
      <c r="Q53" s="30"/>
      <c r="R53" s="30"/>
      <c r="S53" s="30"/>
      <c r="T53" s="30"/>
      <c r="U53" s="30"/>
      <c r="V53" s="30"/>
      <c r="W53" s="30"/>
      <c r="X53" s="30"/>
      <c r="Y53" s="30"/>
      <c r="Z53" s="30"/>
      <c r="AA53" s="30"/>
      <c r="AB53" s="30"/>
      <c r="AC53" s="30"/>
      <c r="AD53" s="30"/>
    </row>
    <row r="54" ht="14.25" customHeight="1">
      <c r="A54" s="30"/>
      <c r="B54" s="79" t="s">
        <v>78</v>
      </c>
      <c r="C54" s="130" t="s">
        <v>166</v>
      </c>
      <c r="D54" s="175" t="s">
        <v>167</v>
      </c>
      <c r="E54" s="94"/>
      <c r="F54" s="94"/>
      <c r="G54" s="94"/>
      <c r="H54" s="94"/>
      <c r="I54" s="94"/>
      <c r="J54" s="94"/>
      <c r="K54" s="96"/>
      <c r="L54" s="30"/>
      <c r="M54" s="30"/>
      <c r="N54" s="30"/>
      <c r="O54" s="30"/>
      <c r="P54" s="30"/>
      <c r="Q54" s="30"/>
      <c r="R54" s="30"/>
      <c r="S54" s="30"/>
      <c r="T54" s="30"/>
      <c r="U54" s="30"/>
      <c r="V54" s="30"/>
      <c r="W54" s="30"/>
      <c r="X54" s="30"/>
      <c r="Y54" s="30"/>
      <c r="Z54" s="30"/>
      <c r="AA54" s="30"/>
      <c r="AB54" s="30"/>
      <c r="AC54" s="30"/>
      <c r="AD54" s="30"/>
    </row>
    <row r="55" ht="14.25" customHeight="1">
      <c r="A55" s="30"/>
      <c r="B55" s="79" t="s">
        <v>100</v>
      </c>
      <c r="C55" s="130" t="s">
        <v>168</v>
      </c>
      <c r="D55" s="176" t="s">
        <v>169</v>
      </c>
      <c r="E55" s="108"/>
      <c r="F55" s="108"/>
      <c r="G55" s="108"/>
      <c r="H55" s="108"/>
      <c r="I55" s="108"/>
      <c r="J55" s="108"/>
      <c r="K55" s="110"/>
      <c r="L55" s="30"/>
      <c r="M55" s="30"/>
      <c r="N55" s="30"/>
      <c r="O55" s="30"/>
      <c r="P55" s="30"/>
      <c r="Q55" s="30"/>
      <c r="R55" s="30"/>
      <c r="S55" s="30"/>
      <c r="T55" s="30"/>
      <c r="U55" s="30"/>
      <c r="V55" s="30"/>
      <c r="W55" s="30"/>
      <c r="X55" s="30"/>
      <c r="Y55" s="30"/>
      <c r="Z55" s="30"/>
      <c r="AA55" s="30"/>
      <c r="AB55" s="30"/>
      <c r="AC55" s="30"/>
      <c r="AD55" s="30"/>
    </row>
    <row r="56" ht="14.25" customHeight="1">
      <c r="A56" s="30"/>
      <c r="B56" s="30"/>
      <c r="C56" s="30"/>
      <c r="D56" s="38"/>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row>
    <row r="57" ht="14.25" customHeight="1">
      <c r="A57" s="30"/>
      <c r="B57" s="30"/>
      <c r="C57" s="30"/>
      <c r="D57" s="53" t="s">
        <v>170</v>
      </c>
      <c r="E57" s="55" t="s">
        <v>42</v>
      </c>
      <c r="F57" s="57"/>
      <c r="G57" s="57"/>
      <c r="H57" s="57"/>
      <c r="I57" s="57"/>
      <c r="J57" s="59"/>
      <c r="K57" s="30"/>
      <c r="L57" s="30"/>
      <c r="M57" s="30"/>
      <c r="N57" s="30"/>
      <c r="O57" s="30"/>
      <c r="P57" s="30"/>
      <c r="Q57" s="30"/>
      <c r="R57" s="30"/>
      <c r="S57" s="30"/>
      <c r="T57" s="30"/>
      <c r="U57" s="30"/>
      <c r="V57" s="30"/>
      <c r="W57" s="30"/>
      <c r="X57" s="30"/>
      <c r="Y57" s="30"/>
      <c r="Z57" s="30"/>
      <c r="AA57" s="30"/>
      <c r="AB57" s="30"/>
      <c r="AC57" s="30"/>
      <c r="AD57" s="30"/>
    </row>
    <row r="58" ht="39.75" customHeight="1">
      <c r="A58" s="30"/>
      <c r="B58" s="118"/>
      <c r="C58" s="65" t="s">
        <v>51</v>
      </c>
      <c r="D58" s="67" t="s">
        <v>52</v>
      </c>
      <c r="E58" s="70" t="s">
        <v>53</v>
      </c>
      <c r="F58" s="72"/>
      <c r="G58" s="72"/>
      <c r="H58" s="72"/>
      <c r="I58" s="72"/>
      <c r="J58" s="74"/>
      <c r="K58" s="75" t="s">
        <v>59</v>
      </c>
      <c r="L58" s="30"/>
      <c r="M58" s="30"/>
      <c r="N58" s="30"/>
      <c r="O58" s="30"/>
      <c r="P58" s="30"/>
      <c r="Q58" s="30"/>
      <c r="R58" s="30"/>
      <c r="S58" s="30"/>
      <c r="T58" s="30"/>
      <c r="U58" s="30"/>
      <c r="V58" s="30"/>
      <c r="W58" s="30"/>
      <c r="X58" s="30"/>
      <c r="Y58" s="30"/>
      <c r="Z58" s="30"/>
      <c r="AA58" s="30"/>
      <c r="AB58" s="30"/>
      <c r="AC58" s="30"/>
      <c r="AD58" s="30"/>
    </row>
    <row r="59" ht="51.0" customHeight="1">
      <c r="A59" s="30"/>
      <c r="B59" s="79" t="s">
        <v>60</v>
      </c>
      <c r="C59" s="81"/>
      <c r="D59" s="124" t="s">
        <v>171</v>
      </c>
      <c r="E59" s="86">
        <v>3.0</v>
      </c>
      <c r="F59" s="89"/>
      <c r="G59" s="89"/>
      <c r="H59" s="89"/>
      <c r="I59" s="89"/>
      <c r="J59" s="89"/>
      <c r="K59" s="92"/>
      <c r="L59" s="30"/>
      <c r="M59" s="30"/>
      <c r="N59" s="30"/>
      <c r="O59" s="30"/>
      <c r="P59" s="30"/>
      <c r="Q59" s="30"/>
      <c r="R59" s="30"/>
      <c r="S59" s="30"/>
      <c r="T59" s="30"/>
      <c r="U59" s="30"/>
      <c r="V59" s="30"/>
      <c r="W59" s="30"/>
      <c r="X59" s="30"/>
      <c r="Y59" s="30"/>
      <c r="Z59" s="30"/>
      <c r="AA59" s="30"/>
      <c r="AB59" s="30"/>
      <c r="AC59" s="30"/>
      <c r="AD59" s="30"/>
    </row>
    <row r="60" ht="14.25" customHeight="1">
      <c r="A60" s="30"/>
      <c r="B60" s="79" t="s">
        <v>70</v>
      </c>
      <c r="C60" s="81"/>
      <c r="D60" s="124" t="s">
        <v>172</v>
      </c>
      <c r="E60" s="94"/>
      <c r="F60" s="94"/>
      <c r="G60" s="94"/>
      <c r="H60" s="94"/>
      <c r="I60" s="94"/>
      <c r="J60" s="94"/>
      <c r="K60" s="96"/>
      <c r="L60" s="30" t="s">
        <v>173</v>
      </c>
      <c r="M60" s="30"/>
      <c r="N60" s="30"/>
      <c r="O60" s="30"/>
      <c r="P60" s="30"/>
      <c r="Q60" s="30"/>
      <c r="R60" s="30"/>
      <c r="S60" s="30"/>
      <c r="T60" s="30"/>
      <c r="U60" s="30"/>
      <c r="V60" s="30"/>
      <c r="W60" s="30"/>
      <c r="X60" s="30"/>
      <c r="Y60" s="30"/>
      <c r="Z60" s="30"/>
      <c r="AA60" s="30"/>
      <c r="AB60" s="30"/>
      <c r="AC60" s="30"/>
      <c r="AD60" s="30"/>
    </row>
    <row r="61" ht="14.25" customHeight="1">
      <c r="A61" s="30"/>
      <c r="B61" s="98" t="s">
        <v>73</v>
      </c>
      <c r="C61" s="130" t="s">
        <v>174</v>
      </c>
      <c r="D61" s="124" t="s">
        <v>175</v>
      </c>
      <c r="E61" s="94"/>
      <c r="F61" s="94"/>
      <c r="G61" s="94"/>
      <c r="H61" s="94"/>
      <c r="I61" s="94"/>
      <c r="J61" s="94"/>
      <c r="K61" s="96"/>
      <c r="L61" s="30"/>
      <c r="M61" s="30"/>
      <c r="N61" s="30"/>
      <c r="O61" s="30"/>
      <c r="P61" s="30"/>
      <c r="Q61" s="30"/>
      <c r="R61" s="30"/>
      <c r="S61" s="30"/>
      <c r="T61" s="30"/>
      <c r="U61" s="30"/>
      <c r="V61" s="30"/>
      <c r="W61" s="30"/>
      <c r="X61" s="30"/>
      <c r="Y61" s="30"/>
      <c r="Z61" s="30"/>
      <c r="AA61" s="30"/>
      <c r="AB61" s="30"/>
      <c r="AC61" s="30"/>
      <c r="AD61" s="30"/>
    </row>
    <row r="62" ht="14.25" customHeight="1">
      <c r="A62" s="30"/>
      <c r="B62" s="79" t="s">
        <v>78</v>
      </c>
      <c r="C62" s="130" t="s">
        <v>176</v>
      </c>
      <c r="D62" s="124" t="s">
        <v>177</v>
      </c>
      <c r="E62" s="94"/>
      <c r="F62" s="94"/>
      <c r="G62" s="94"/>
      <c r="H62" s="94"/>
      <c r="I62" s="94"/>
      <c r="J62" s="94"/>
      <c r="K62" s="96"/>
      <c r="L62" s="30"/>
      <c r="M62" s="30"/>
      <c r="N62" s="30"/>
      <c r="O62" s="30"/>
      <c r="P62" s="30"/>
      <c r="Q62" s="30"/>
      <c r="R62" s="30"/>
      <c r="S62" s="30"/>
      <c r="T62" s="30"/>
      <c r="U62" s="30"/>
      <c r="V62" s="30"/>
      <c r="W62" s="30"/>
      <c r="X62" s="30"/>
      <c r="Y62" s="30"/>
      <c r="Z62" s="30"/>
      <c r="AA62" s="30"/>
      <c r="AB62" s="30"/>
      <c r="AC62" s="30"/>
      <c r="AD62" s="30"/>
    </row>
    <row r="63" ht="14.25" customHeight="1">
      <c r="A63" s="30"/>
      <c r="B63" s="79" t="s">
        <v>100</v>
      </c>
      <c r="C63" s="130" t="s">
        <v>178</v>
      </c>
      <c r="D63" s="134" t="s">
        <v>179</v>
      </c>
      <c r="E63" s="108"/>
      <c r="F63" s="108"/>
      <c r="G63" s="108"/>
      <c r="H63" s="108"/>
      <c r="I63" s="108"/>
      <c r="J63" s="108"/>
      <c r="K63" s="110"/>
      <c r="L63" s="30"/>
      <c r="M63" s="30"/>
      <c r="N63" s="30"/>
      <c r="O63" s="30"/>
      <c r="P63" s="30"/>
      <c r="Q63" s="30"/>
      <c r="R63" s="30"/>
      <c r="S63" s="30"/>
      <c r="T63" s="30"/>
      <c r="U63" s="30"/>
      <c r="V63" s="30"/>
      <c r="W63" s="30"/>
      <c r="X63" s="30"/>
      <c r="Y63" s="30"/>
      <c r="Z63" s="30"/>
      <c r="AA63" s="30"/>
      <c r="AB63" s="30"/>
      <c r="AC63" s="30"/>
      <c r="AD63" s="30"/>
    </row>
    <row r="64" ht="14.25" customHeight="1">
      <c r="A64" s="30"/>
      <c r="B64" s="30"/>
      <c r="C64" s="30"/>
      <c r="D64" s="38"/>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row>
    <row r="65" ht="14.25" customHeight="1">
      <c r="A65" s="30"/>
      <c r="B65" s="30"/>
      <c r="C65" s="30"/>
      <c r="D65" s="53" t="s">
        <v>180</v>
      </c>
      <c r="E65" s="55" t="s">
        <v>42</v>
      </c>
      <c r="F65" s="57"/>
      <c r="G65" s="57"/>
      <c r="H65" s="57"/>
      <c r="I65" s="57"/>
      <c r="J65" s="59"/>
      <c r="K65" s="30"/>
      <c r="L65" s="30"/>
      <c r="M65" s="30"/>
      <c r="N65" s="30"/>
      <c r="O65" s="30"/>
      <c r="P65" s="30"/>
      <c r="Q65" s="30"/>
      <c r="R65" s="30"/>
      <c r="S65" s="30"/>
      <c r="T65" s="30"/>
      <c r="U65" s="30"/>
      <c r="V65" s="30"/>
      <c r="W65" s="30"/>
      <c r="X65" s="30"/>
      <c r="Y65" s="30"/>
      <c r="Z65" s="30"/>
      <c r="AA65" s="30"/>
      <c r="AB65" s="30"/>
      <c r="AC65" s="30"/>
      <c r="AD65" s="30"/>
    </row>
    <row r="66" ht="39.75" customHeight="1">
      <c r="A66" s="30"/>
      <c r="B66" s="118"/>
      <c r="C66" s="65" t="s">
        <v>51</v>
      </c>
      <c r="D66" s="67" t="s">
        <v>52</v>
      </c>
      <c r="E66" s="70" t="s">
        <v>53</v>
      </c>
      <c r="F66" s="72"/>
      <c r="G66" s="72"/>
      <c r="H66" s="72"/>
      <c r="I66" s="72"/>
      <c r="J66" s="74"/>
      <c r="K66" s="75" t="s">
        <v>59</v>
      </c>
      <c r="L66" s="30"/>
      <c r="M66" s="30"/>
      <c r="N66" s="30"/>
      <c r="O66" s="30"/>
      <c r="P66" s="30"/>
      <c r="Q66" s="30"/>
      <c r="R66" s="30"/>
      <c r="S66" s="30"/>
      <c r="T66" s="30"/>
      <c r="U66" s="30"/>
      <c r="V66" s="30"/>
      <c r="W66" s="30"/>
      <c r="X66" s="30"/>
      <c r="Y66" s="30"/>
      <c r="Z66" s="30"/>
      <c r="AA66" s="30"/>
      <c r="AB66" s="30"/>
      <c r="AC66" s="30"/>
      <c r="AD66" s="30"/>
    </row>
    <row r="67" ht="14.25" customHeight="1">
      <c r="A67" s="30"/>
      <c r="B67" s="180" t="s">
        <v>60</v>
      </c>
      <c r="C67" s="182"/>
      <c r="D67" s="134" t="s">
        <v>182</v>
      </c>
      <c r="E67" s="86">
        <v>4.0</v>
      </c>
      <c r="F67" s="89"/>
      <c r="G67" s="89"/>
      <c r="H67" s="89"/>
      <c r="I67" s="89"/>
      <c r="J67" s="89"/>
      <c r="K67" s="92"/>
      <c r="L67" s="30"/>
      <c r="M67" s="30"/>
      <c r="N67" s="30"/>
      <c r="O67" s="30"/>
      <c r="P67" s="30"/>
      <c r="Q67" s="30"/>
      <c r="R67" s="30"/>
      <c r="S67" s="30"/>
      <c r="T67" s="30"/>
      <c r="U67" s="30"/>
      <c r="V67" s="30"/>
      <c r="W67" s="30"/>
      <c r="X67" s="30"/>
      <c r="Y67" s="30"/>
      <c r="Z67" s="30"/>
      <c r="AA67" s="30"/>
      <c r="AB67" s="30"/>
      <c r="AC67" s="30"/>
      <c r="AD67" s="30"/>
    </row>
    <row r="68" ht="14.25" customHeight="1">
      <c r="A68" s="30"/>
      <c r="B68" s="180" t="s">
        <v>70</v>
      </c>
      <c r="C68" s="182"/>
      <c r="D68" s="134" t="s">
        <v>183</v>
      </c>
      <c r="E68" s="94"/>
      <c r="F68" s="94"/>
      <c r="G68" s="94"/>
      <c r="H68" s="94"/>
      <c r="I68" s="94"/>
      <c r="J68" s="94"/>
      <c r="K68" s="96"/>
      <c r="L68" s="30" t="s">
        <v>184</v>
      </c>
      <c r="M68" s="30"/>
      <c r="N68" s="30"/>
      <c r="O68" s="30"/>
      <c r="P68" s="30"/>
      <c r="Q68" s="30"/>
      <c r="R68" s="30"/>
      <c r="S68" s="30"/>
      <c r="T68" s="30"/>
      <c r="U68" s="30"/>
      <c r="V68" s="30"/>
      <c r="W68" s="30"/>
      <c r="X68" s="30"/>
      <c r="Y68" s="30"/>
      <c r="Z68" s="30"/>
      <c r="AA68" s="30"/>
      <c r="AB68" s="30"/>
      <c r="AC68" s="30"/>
      <c r="AD68" s="30"/>
    </row>
    <row r="69" ht="14.25" customHeight="1">
      <c r="A69" s="183"/>
      <c r="B69" s="98" t="s">
        <v>73</v>
      </c>
      <c r="C69" s="100" t="s">
        <v>185</v>
      </c>
      <c r="D69" s="134" t="s">
        <v>186</v>
      </c>
      <c r="E69" s="94"/>
      <c r="F69" s="94"/>
      <c r="G69" s="94"/>
      <c r="H69" s="94"/>
      <c r="I69" s="94"/>
      <c r="J69" s="94"/>
      <c r="K69" s="96"/>
      <c r="L69" s="30"/>
      <c r="M69" s="30"/>
      <c r="N69" s="30"/>
      <c r="O69" s="30"/>
      <c r="P69" s="30"/>
      <c r="Q69" s="30"/>
      <c r="R69" s="30"/>
      <c r="S69" s="30"/>
      <c r="T69" s="30"/>
      <c r="U69" s="30"/>
      <c r="V69" s="30"/>
      <c r="W69" s="30"/>
      <c r="X69" s="30"/>
      <c r="Y69" s="30"/>
      <c r="Z69" s="30"/>
      <c r="AA69" s="30"/>
      <c r="AB69" s="30"/>
      <c r="AC69" s="30"/>
      <c r="AD69" s="30"/>
    </row>
    <row r="70" ht="14.25" customHeight="1">
      <c r="A70" s="30"/>
      <c r="B70" s="184" t="s">
        <v>78</v>
      </c>
      <c r="C70" s="100" t="s">
        <v>187</v>
      </c>
      <c r="D70" s="134" t="s">
        <v>188</v>
      </c>
      <c r="E70" s="94"/>
      <c r="F70" s="94"/>
      <c r="G70" s="94"/>
      <c r="H70" s="94"/>
      <c r="I70" s="94"/>
      <c r="J70" s="94"/>
      <c r="K70" s="96"/>
      <c r="L70" s="30"/>
      <c r="M70" s="30"/>
      <c r="N70" s="30"/>
      <c r="O70" s="30"/>
      <c r="P70" s="30"/>
      <c r="Q70" s="30"/>
      <c r="R70" s="30"/>
      <c r="S70" s="30"/>
      <c r="T70" s="30"/>
      <c r="U70" s="30"/>
      <c r="V70" s="30"/>
      <c r="W70" s="30"/>
      <c r="X70" s="30"/>
      <c r="Y70" s="30"/>
      <c r="Z70" s="30"/>
      <c r="AA70" s="30"/>
      <c r="AB70" s="30"/>
      <c r="AC70" s="30"/>
      <c r="AD70" s="30"/>
    </row>
    <row r="71" ht="14.25" customHeight="1">
      <c r="A71" s="30"/>
      <c r="B71" s="184" t="s">
        <v>100</v>
      </c>
      <c r="C71" s="100" t="s">
        <v>189</v>
      </c>
      <c r="D71" s="134" t="s">
        <v>190</v>
      </c>
      <c r="E71" s="108"/>
      <c r="F71" s="108"/>
      <c r="G71" s="108"/>
      <c r="H71" s="108"/>
      <c r="I71" s="108"/>
      <c r="J71" s="108"/>
      <c r="K71" s="110"/>
      <c r="L71" s="30"/>
      <c r="M71" s="30"/>
      <c r="N71" s="30"/>
      <c r="O71" s="30"/>
      <c r="P71" s="30"/>
      <c r="Q71" s="30"/>
      <c r="R71" s="30"/>
      <c r="S71" s="30"/>
      <c r="T71" s="30"/>
      <c r="U71" s="30"/>
      <c r="V71" s="30"/>
      <c r="W71" s="30"/>
      <c r="X71" s="30"/>
      <c r="Y71" s="30"/>
      <c r="Z71" s="30"/>
      <c r="AA71" s="30"/>
      <c r="AB71" s="30"/>
      <c r="AC71" s="30"/>
      <c r="AD71" s="30"/>
    </row>
    <row r="72" ht="14.25" customHeight="1">
      <c r="A72" s="30"/>
      <c r="B72" s="30"/>
      <c r="C72" s="112"/>
      <c r="D72" s="38"/>
      <c r="E72" s="112"/>
      <c r="F72" s="112"/>
      <c r="G72" s="112"/>
      <c r="H72" s="30"/>
      <c r="I72" s="30"/>
      <c r="J72" s="30"/>
      <c r="K72" s="30"/>
      <c r="L72" s="30"/>
      <c r="M72" s="30"/>
      <c r="N72" s="30"/>
      <c r="O72" s="30"/>
      <c r="P72" s="30"/>
      <c r="Q72" s="30"/>
      <c r="R72" s="30"/>
      <c r="S72" s="30"/>
      <c r="T72" s="30"/>
      <c r="U72" s="30"/>
      <c r="V72" s="30"/>
      <c r="W72" s="30"/>
      <c r="X72" s="30"/>
      <c r="Y72" s="30"/>
      <c r="Z72" s="30"/>
      <c r="AA72" s="30"/>
      <c r="AB72" s="30"/>
      <c r="AC72" s="30"/>
      <c r="AD72" s="30"/>
    </row>
    <row r="73" ht="14.25" customHeight="1">
      <c r="A73" s="30"/>
      <c r="B73" s="30"/>
      <c r="C73" s="30"/>
      <c r="D73" s="38"/>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ht="14.25" customHeight="1">
      <c r="A74" s="30"/>
      <c r="B74" s="30" t="s">
        <v>191</v>
      </c>
      <c r="C74" s="30"/>
      <c r="D74" s="38"/>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row>
    <row r="75" ht="14.25" customHeight="1">
      <c r="A75" s="30"/>
      <c r="B75" s="30"/>
      <c r="C75" s="30"/>
      <c r="D75" s="38"/>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6" ht="14.25" customHeight="1">
      <c r="A76" s="30"/>
      <c r="B76" s="30"/>
      <c r="C76" s="30"/>
      <c r="D76" s="38"/>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row>
    <row r="77" ht="14.25" customHeight="1">
      <c r="A77" s="30"/>
      <c r="B77" s="30"/>
      <c r="C77" s="30"/>
      <c r="D77" s="38"/>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row>
    <row r="78" ht="14.25" customHeight="1">
      <c r="A78" s="30"/>
      <c r="B78" s="30"/>
      <c r="C78" s="30"/>
      <c r="D78" s="38"/>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row>
    <row r="79" ht="14.25" customHeight="1">
      <c r="A79" s="30"/>
      <c r="B79" s="30"/>
      <c r="C79" s="30"/>
      <c r="D79" s="38"/>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row>
    <row r="80" ht="14.25" customHeight="1">
      <c r="A80" s="30"/>
      <c r="B80" s="30"/>
      <c r="C80" s="30"/>
      <c r="D80" s="38"/>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row>
    <row r="81" ht="14.25" customHeight="1">
      <c r="A81" s="30"/>
      <c r="B81" s="30"/>
      <c r="C81" s="30"/>
      <c r="D81" s="38"/>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row>
    <row r="82" ht="14.25" customHeight="1">
      <c r="A82" s="30"/>
      <c r="B82" s="30"/>
      <c r="C82" s="30"/>
      <c r="D82" s="38"/>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row>
    <row r="83" ht="14.25" customHeight="1">
      <c r="A83" s="30"/>
      <c r="B83" s="30"/>
      <c r="C83" s="30"/>
      <c r="D83" s="38"/>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ht="14.25" customHeight="1">
      <c r="A84" s="30"/>
      <c r="B84" s="30"/>
      <c r="C84" s="30"/>
      <c r="D84" s="38"/>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row>
    <row r="85" ht="14.25" customHeight="1">
      <c r="A85" s="30"/>
      <c r="B85" s="30"/>
      <c r="C85" s="30"/>
      <c r="D85" s="38"/>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row>
    <row r="86" ht="14.25" customHeight="1">
      <c r="A86" s="30"/>
      <c r="B86" s="30"/>
      <c r="C86" s="30"/>
      <c r="D86" s="38"/>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row>
    <row r="87" ht="14.25" customHeight="1">
      <c r="A87" s="30"/>
      <c r="B87" s="30"/>
      <c r="C87" s="30"/>
      <c r="D87" s="38"/>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ht="14.25" customHeight="1">
      <c r="A88" s="30"/>
      <c r="B88" s="30"/>
      <c r="C88" s="30"/>
      <c r="D88" s="38"/>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row>
    <row r="89" ht="14.25" customHeight="1">
      <c r="A89" s="30"/>
      <c r="B89" s="30"/>
      <c r="C89" s="30"/>
      <c r="D89" s="38"/>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row>
    <row r="90" ht="14.25" customHeight="1">
      <c r="A90" s="30"/>
      <c r="B90" s="30"/>
      <c r="C90" s="30"/>
      <c r="D90" s="38"/>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row>
    <row r="91" ht="14.25" customHeight="1">
      <c r="A91" s="30"/>
      <c r="B91" s="30"/>
      <c r="C91" s="30"/>
      <c r="D91" s="38"/>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row>
    <row r="92" ht="14.25" customHeight="1">
      <c r="A92" s="30"/>
      <c r="B92" s="30"/>
      <c r="C92" s="30"/>
      <c r="D92" s="38"/>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row>
    <row r="93" ht="14.25" customHeight="1">
      <c r="A93" s="30"/>
      <c r="B93" s="30"/>
      <c r="C93" s="30"/>
      <c r="D93" s="38"/>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row>
    <row r="94" ht="14.25" customHeight="1">
      <c r="A94" s="30"/>
      <c r="B94" s="30"/>
      <c r="C94" s="30"/>
      <c r="D94" s="38"/>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row>
    <row r="95" ht="14.25" customHeight="1">
      <c r="A95" s="30"/>
      <c r="B95" s="30"/>
      <c r="C95" s="30"/>
      <c r="D95" s="38"/>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row>
    <row r="96" ht="14.25" customHeight="1">
      <c r="A96" s="30"/>
      <c r="B96" s="30"/>
      <c r="C96" s="30"/>
      <c r="D96" s="38"/>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row>
    <row r="97" ht="14.25" customHeight="1">
      <c r="A97" s="30"/>
      <c r="B97" s="30"/>
      <c r="C97" s="30"/>
      <c r="D97" s="38"/>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row>
    <row r="98" ht="14.25" customHeight="1">
      <c r="A98" s="30"/>
      <c r="B98" s="30"/>
      <c r="C98" s="30"/>
      <c r="D98" s="38"/>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row>
    <row r="99" ht="14.25" customHeight="1">
      <c r="A99" s="30"/>
      <c r="B99" s="30"/>
      <c r="C99" s="30"/>
      <c r="D99" s="38"/>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row>
    <row r="100" ht="14.25" customHeight="1">
      <c r="A100" s="30"/>
      <c r="B100" s="30"/>
      <c r="C100" s="30"/>
      <c r="D100" s="38"/>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ht="14.25" customHeight="1">
      <c r="A101" s="30"/>
      <c r="B101" s="30"/>
      <c r="C101" s="30"/>
      <c r="D101" s="38"/>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row>
    <row r="102" ht="14.25" customHeight="1">
      <c r="A102" s="30"/>
      <c r="B102" s="30"/>
      <c r="C102" s="30"/>
      <c r="D102" s="38"/>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ht="14.25" customHeight="1">
      <c r="A103" s="30"/>
      <c r="B103" s="30"/>
      <c r="C103" s="30"/>
      <c r="D103" s="38"/>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ht="14.25" customHeight="1">
      <c r="A104" s="30"/>
      <c r="B104" s="30"/>
      <c r="C104" s="30"/>
      <c r="D104" s="38"/>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ht="14.25" customHeight="1">
      <c r="A105" s="30"/>
      <c r="B105" s="30"/>
      <c r="C105" s="30"/>
      <c r="D105" s="38"/>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row>
    <row r="106" ht="14.25" customHeight="1">
      <c r="A106" s="30"/>
      <c r="B106" s="30"/>
      <c r="C106" s="30"/>
      <c r="D106" s="38"/>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row>
    <row r="107" ht="14.25" customHeight="1">
      <c r="A107" s="30"/>
      <c r="B107" s="30"/>
      <c r="C107" s="30"/>
      <c r="D107" s="38"/>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ht="14.25" customHeight="1">
      <c r="A108" s="30"/>
      <c r="B108" s="30"/>
      <c r="C108" s="30"/>
      <c r="D108" s="38"/>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ht="14.25" customHeight="1">
      <c r="A109" s="30"/>
      <c r="B109" s="30"/>
      <c r="C109" s="30"/>
      <c r="D109" s="38"/>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ht="14.25" customHeight="1">
      <c r="A110" s="30"/>
      <c r="B110" s="30"/>
      <c r="C110" s="30"/>
      <c r="D110" s="38"/>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ht="14.25" customHeight="1">
      <c r="A111" s="30"/>
      <c r="B111" s="30"/>
      <c r="C111" s="30"/>
      <c r="D111" s="38"/>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ht="14.25" customHeight="1">
      <c r="A112" s="30"/>
      <c r="B112" s="30"/>
      <c r="C112" s="30"/>
      <c r="D112" s="38"/>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row>
    <row r="113" ht="14.25" customHeight="1">
      <c r="A113" s="30"/>
      <c r="B113" s="30"/>
      <c r="C113" s="30"/>
      <c r="D113" s="38"/>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ht="14.25" customHeight="1">
      <c r="A114" s="30"/>
      <c r="B114" s="30"/>
      <c r="C114" s="30"/>
      <c r="D114" s="38"/>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row>
    <row r="115" ht="14.25" customHeight="1">
      <c r="A115" s="30"/>
      <c r="B115" s="30"/>
      <c r="C115" s="30"/>
      <c r="D115" s="38"/>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row>
    <row r="116" ht="14.25" customHeight="1">
      <c r="A116" s="30"/>
      <c r="B116" s="30"/>
      <c r="C116" s="30"/>
      <c r="D116" s="38"/>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row>
    <row r="117" ht="14.25" customHeight="1">
      <c r="A117" s="30"/>
      <c r="B117" s="30"/>
      <c r="C117" s="30"/>
      <c r="D117" s="38"/>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row>
    <row r="118" ht="14.25" customHeight="1">
      <c r="A118" s="30"/>
      <c r="B118" s="30"/>
      <c r="C118" s="30"/>
      <c r="D118" s="38"/>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ht="14.25" customHeight="1">
      <c r="A119" s="30"/>
      <c r="B119" s="30"/>
      <c r="C119" s="30"/>
      <c r="D119" s="38"/>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ht="14.25" customHeight="1">
      <c r="A120" s="30"/>
      <c r="B120" s="30"/>
      <c r="C120" s="30"/>
      <c r="D120" s="38"/>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row>
    <row r="121" ht="14.25" customHeight="1">
      <c r="A121" s="30"/>
      <c r="B121" s="30"/>
      <c r="C121" s="30"/>
      <c r="D121" s="38"/>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row>
    <row r="122" ht="14.25" customHeight="1">
      <c r="A122" s="30"/>
      <c r="B122" s="30"/>
      <c r="C122" s="30"/>
      <c r="D122" s="38"/>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ht="14.25" customHeight="1">
      <c r="A123" s="30"/>
      <c r="B123" s="30"/>
      <c r="C123" s="30"/>
      <c r="D123" s="38"/>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ht="14.25" customHeight="1">
      <c r="A124" s="30"/>
      <c r="B124" s="30"/>
      <c r="C124" s="30"/>
      <c r="D124" s="38"/>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ht="14.25" customHeight="1">
      <c r="A125" s="30"/>
      <c r="B125" s="30"/>
      <c r="C125" s="30"/>
      <c r="D125" s="38"/>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ht="14.25" customHeight="1">
      <c r="A126" s="30"/>
      <c r="B126" s="30"/>
      <c r="C126" s="30"/>
      <c r="D126" s="38"/>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ht="14.25" customHeight="1">
      <c r="A127" s="30"/>
      <c r="B127" s="30"/>
      <c r="C127" s="30"/>
      <c r="D127" s="38"/>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ht="14.25" customHeight="1">
      <c r="A128" s="30"/>
      <c r="B128" s="30"/>
      <c r="C128" s="30"/>
      <c r="D128" s="38"/>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ht="14.25" customHeight="1">
      <c r="A129" s="30"/>
      <c r="B129" s="30"/>
      <c r="C129" s="30"/>
      <c r="D129" s="38"/>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row>
    <row r="130" ht="14.25" customHeight="1">
      <c r="A130" s="30"/>
      <c r="B130" s="30"/>
      <c r="C130" s="30"/>
      <c r="D130" s="38"/>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row>
    <row r="131" ht="14.25" customHeight="1">
      <c r="A131" s="30"/>
      <c r="B131" s="30"/>
      <c r="C131" s="30"/>
      <c r="D131" s="38"/>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row>
    <row r="132" ht="14.25" customHeight="1">
      <c r="A132" s="30"/>
      <c r="B132" s="30"/>
      <c r="C132" s="30"/>
      <c r="D132" s="38"/>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row>
    <row r="133" ht="14.25" customHeight="1">
      <c r="A133" s="30"/>
      <c r="B133" s="30"/>
      <c r="C133" s="30"/>
      <c r="D133" s="38"/>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row>
    <row r="134" ht="14.25" customHeight="1">
      <c r="A134" s="30"/>
      <c r="B134" s="30"/>
      <c r="C134" s="30"/>
      <c r="D134" s="38"/>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row>
    <row r="135" ht="14.25" customHeight="1">
      <c r="A135" s="30"/>
      <c r="B135" s="30"/>
      <c r="C135" s="30"/>
      <c r="D135" s="38"/>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row>
    <row r="136" ht="14.25" customHeight="1">
      <c r="A136" s="30"/>
      <c r="B136" s="30"/>
      <c r="C136" s="30"/>
      <c r="D136" s="38"/>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ht="14.25" customHeight="1">
      <c r="A137" s="30"/>
      <c r="B137" s="30"/>
      <c r="C137" s="30"/>
      <c r="D137" s="38"/>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row>
    <row r="138" ht="14.25" customHeight="1">
      <c r="A138" s="30"/>
      <c r="B138" s="30"/>
      <c r="C138" s="30"/>
      <c r="D138" s="38"/>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ht="14.25" customHeight="1">
      <c r="A139" s="30"/>
      <c r="B139" s="30"/>
      <c r="C139" s="30"/>
      <c r="D139" s="38"/>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row>
    <row r="140" ht="14.25" customHeight="1">
      <c r="A140" s="30"/>
      <c r="B140" s="30"/>
      <c r="C140" s="30"/>
      <c r="D140" s="38"/>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ht="14.25" customHeight="1">
      <c r="A141" s="30"/>
      <c r="B141" s="30"/>
      <c r="C141" s="30"/>
      <c r="D141" s="38"/>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row>
    <row r="142" ht="14.25" customHeight="1">
      <c r="A142" s="30"/>
      <c r="B142" s="30"/>
      <c r="C142" s="30"/>
      <c r="D142" s="38"/>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ht="14.25" customHeight="1">
      <c r="A143" s="30"/>
      <c r="B143" s="30"/>
      <c r="C143" s="30"/>
      <c r="D143" s="38"/>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row>
    <row r="144" ht="14.25" customHeight="1">
      <c r="A144" s="30"/>
      <c r="B144" s="30"/>
      <c r="C144" s="30"/>
      <c r="D144" s="38"/>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row>
    <row r="145" ht="14.25" customHeight="1">
      <c r="A145" s="30"/>
      <c r="B145" s="30"/>
      <c r="C145" s="30"/>
      <c r="D145" s="38"/>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row>
    <row r="146" ht="14.25" customHeight="1">
      <c r="A146" s="30"/>
      <c r="B146" s="30"/>
      <c r="C146" s="30"/>
      <c r="D146" s="38"/>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row>
    <row r="147" ht="14.25" customHeight="1">
      <c r="A147" s="30"/>
      <c r="B147" s="30"/>
      <c r="C147" s="30"/>
      <c r="D147" s="38"/>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ht="14.25" customHeight="1">
      <c r="A148" s="30"/>
      <c r="B148" s="30"/>
      <c r="C148" s="30"/>
      <c r="D148" s="38"/>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row>
    <row r="149" ht="14.25" customHeight="1">
      <c r="A149" s="30"/>
      <c r="B149" s="30"/>
      <c r="C149" s="30"/>
      <c r="D149" s="38"/>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row>
    <row r="150" ht="14.25" customHeight="1">
      <c r="A150" s="30"/>
      <c r="B150" s="30"/>
      <c r="C150" s="30"/>
      <c r="D150" s="38"/>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ht="14.25" customHeight="1">
      <c r="A151" s="30"/>
      <c r="B151" s="30"/>
      <c r="C151" s="30"/>
      <c r="D151" s="38"/>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row>
    <row r="152" ht="14.25" customHeight="1">
      <c r="A152" s="30"/>
      <c r="B152" s="30"/>
      <c r="C152" s="30"/>
      <c r="D152" s="38"/>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row>
    <row r="153" ht="14.25" customHeight="1">
      <c r="A153" s="30"/>
      <c r="B153" s="30"/>
      <c r="C153" s="30"/>
      <c r="D153" s="38"/>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row>
    <row r="154" ht="14.25" customHeight="1">
      <c r="A154" s="30"/>
      <c r="B154" s="30"/>
      <c r="C154" s="30"/>
      <c r="D154" s="38"/>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ht="14.25" customHeight="1">
      <c r="A155" s="30"/>
      <c r="B155" s="30"/>
      <c r="C155" s="30"/>
      <c r="D155" s="38"/>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ht="14.25" customHeight="1">
      <c r="A156" s="30"/>
      <c r="B156" s="30"/>
      <c r="C156" s="30"/>
      <c r="D156" s="38"/>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row>
    <row r="157" ht="14.25" customHeight="1">
      <c r="A157" s="30"/>
      <c r="B157" s="30"/>
      <c r="C157" s="30"/>
      <c r="D157" s="38"/>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ht="14.25" customHeight="1">
      <c r="A158" s="30"/>
      <c r="B158" s="30"/>
      <c r="C158" s="30"/>
      <c r="D158" s="38"/>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ht="14.25" customHeight="1">
      <c r="A159" s="30"/>
      <c r="B159" s="30"/>
      <c r="C159" s="30"/>
      <c r="D159" s="38"/>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row>
    <row r="160" ht="14.25" customHeight="1">
      <c r="A160" s="30"/>
      <c r="B160" s="30"/>
      <c r="C160" s="30"/>
      <c r="D160" s="38"/>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row>
    <row r="161" ht="14.25" customHeight="1">
      <c r="A161" s="30"/>
      <c r="B161" s="30"/>
      <c r="C161" s="30"/>
      <c r="D161" s="38"/>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ht="14.25" customHeight="1">
      <c r="A162" s="30"/>
      <c r="B162" s="30"/>
      <c r="C162" s="30"/>
      <c r="D162" s="38"/>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ht="14.25" customHeight="1">
      <c r="A163" s="30"/>
      <c r="B163" s="30"/>
      <c r="C163" s="30"/>
      <c r="D163" s="38"/>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ht="14.25" customHeight="1">
      <c r="A164" s="30"/>
      <c r="B164" s="30"/>
      <c r="C164" s="30"/>
      <c r="D164" s="38"/>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row>
    <row r="165" ht="14.25" customHeight="1">
      <c r="A165" s="30"/>
      <c r="B165" s="30"/>
      <c r="C165" s="30"/>
      <c r="D165" s="38"/>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row>
    <row r="166" ht="14.25" customHeight="1">
      <c r="A166" s="30"/>
      <c r="B166" s="30"/>
      <c r="C166" s="30"/>
      <c r="D166" s="38"/>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ht="14.25" customHeight="1">
      <c r="A167" s="30"/>
      <c r="B167" s="30"/>
      <c r="C167" s="30"/>
      <c r="D167" s="38"/>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ht="14.25" customHeight="1">
      <c r="A168" s="30"/>
      <c r="B168" s="30"/>
      <c r="C168" s="30"/>
      <c r="D168" s="38"/>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ht="14.25" customHeight="1">
      <c r="A169" s="30"/>
      <c r="B169" s="30"/>
      <c r="C169" s="30"/>
      <c r="D169" s="38"/>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row>
    <row r="170" ht="14.25" customHeight="1">
      <c r="A170" s="30"/>
      <c r="B170" s="30"/>
      <c r="C170" s="30"/>
      <c r="D170" s="38"/>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row>
    <row r="171" ht="14.25" customHeight="1">
      <c r="A171" s="30"/>
      <c r="B171" s="30"/>
      <c r="C171" s="30"/>
      <c r="D171" s="38"/>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row>
    <row r="172" ht="14.25" customHeight="1">
      <c r="A172" s="30"/>
      <c r="B172" s="30"/>
      <c r="C172" s="30"/>
      <c r="D172" s="38"/>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ht="14.25" customHeight="1">
      <c r="A173" s="30"/>
      <c r="B173" s="30"/>
      <c r="C173" s="30"/>
      <c r="D173" s="38"/>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row>
    <row r="174" ht="14.25" customHeight="1">
      <c r="A174" s="30"/>
      <c r="B174" s="30"/>
      <c r="C174" s="30"/>
      <c r="D174" s="38"/>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ht="14.25" customHeight="1">
      <c r="A175" s="30"/>
      <c r="B175" s="30"/>
      <c r="C175" s="30"/>
      <c r="D175" s="38"/>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ht="14.25" customHeight="1">
      <c r="A176" s="30"/>
      <c r="B176" s="30"/>
      <c r="C176" s="30"/>
      <c r="D176" s="38"/>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ht="14.25" customHeight="1">
      <c r="A177" s="30"/>
      <c r="B177" s="30"/>
      <c r="C177" s="30"/>
      <c r="D177" s="38"/>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row>
    <row r="178" ht="14.25" customHeight="1">
      <c r="A178" s="30"/>
      <c r="B178" s="30"/>
      <c r="C178" s="30"/>
      <c r="D178" s="38"/>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ht="14.25" customHeight="1">
      <c r="A179" s="30"/>
      <c r="B179" s="30"/>
      <c r="C179" s="30"/>
      <c r="D179" s="38"/>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row>
    <row r="180" ht="14.25" customHeight="1">
      <c r="A180" s="30"/>
      <c r="B180" s="30"/>
      <c r="C180" s="30"/>
      <c r="D180" s="38"/>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row>
    <row r="181" ht="14.25" customHeight="1">
      <c r="A181" s="30"/>
      <c r="B181" s="30"/>
      <c r="C181" s="30"/>
      <c r="D181" s="38"/>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ht="14.25" customHeight="1">
      <c r="A182" s="30"/>
      <c r="B182" s="30"/>
      <c r="C182" s="30"/>
      <c r="D182" s="38"/>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row>
    <row r="183" ht="14.25" customHeight="1">
      <c r="A183" s="30"/>
      <c r="B183" s="30"/>
      <c r="C183" s="30"/>
      <c r="D183" s="38"/>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row>
    <row r="184" ht="14.25" customHeight="1">
      <c r="A184" s="30"/>
      <c r="B184" s="30"/>
      <c r="C184" s="30"/>
      <c r="D184" s="38"/>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ht="14.25" customHeight="1">
      <c r="A185" s="30"/>
      <c r="B185" s="30"/>
      <c r="C185" s="30"/>
      <c r="D185" s="38"/>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row>
    <row r="186" ht="14.25" customHeight="1">
      <c r="A186" s="30"/>
      <c r="B186" s="30"/>
      <c r="C186" s="30"/>
      <c r="D186" s="38"/>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ht="14.25" customHeight="1">
      <c r="A187" s="30"/>
      <c r="B187" s="30"/>
      <c r="C187" s="30"/>
      <c r="D187" s="38"/>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ht="14.25" customHeight="1">
      <c r="A188" s="30"/>
      <c r="B188" s="30"/>
      <c r="C188" s="30"/>
      <c r="D188" s="38"/>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row>
    <row r="189" ht="14.25" customHeight="1">
      <c r="A189" s="30"/>
      <c r="B189" s="30"/>
      <c r="C189" s="30"/>
      <c r="D189" s="38"/>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ht="14.25" customHeight="1">
      <c r="A190" s="30"/>
      <c r="B190" s="30"/>
      <c r="C190" s="30"/>
      <c r="D190" s="38"/>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row>
    <row r="191" ht="14.25" customHeight="1">
      <c r="A191" s="30"/>
      <c r="B191" s="30"/>
      <c r="C191" s="30"/>
      <c r="D191" s="38"/>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row>
    <row r="192" ht="14.25" customHeight="1">
      <c r="A192" s="30"/>
      <c r="B192" s="30"/>
      <c r="C192" s="30"/>
      <c r="D192" s="38"/>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row>
    <row r="193" ht="14.25" customHeight="1">
      <c r="A193" s="30"/>
      <c r="B193" s="30"/>
      <c r="C193" s="30"/>
      <c r="D193" s="38"/>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row>
    <row r="194" ht="14.25" customHeight="1">
      <c r="A194" s="30"/>
      <c r="B194" s="30"/>
      <c r="C194" s="30"/>
      <c r="D194" s="38"/>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row>
    <row r="195" ht="14.25" customHeight="1">
      <c r="A195" s="30"/>
      <c r="B195" s="30"/>
      <c r="C195" s="30"/>
      <c r="D195" s="38"/>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row>
    <row r="196" ht="14.25" customHeight="1">
      <c r="A196" s="30"/>
      <c r="B196" s="30"/>
      <c r="C196" s="30"/>
      <c r="D196" s="38"/>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row>
    <row r="197" ht="14.25" customHeight="1">
      <c r="A197" s="30"/>
      <c r="B197" s="30"/>
      <c r="C197" s="30"/>
      <c r="D197" s="38"/>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row>
    <row r="198" ht="14.25" customHeight="1">
      <c r="A198" s="30"/>
      <c r="B198" s="30"/>
      <c r="C198" s="30"/>
      <c r="D198" s="38"/>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row>
    <row r="199" ht="14.25" customHeight="1">
      <c r="A199" s="30"/>
      <c r="B199" s="30"/>
      <c r="C199" s="30"/>
      <c r="D199" s="38"/>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row>
    <row r="200" ht="14.25" customHeight="1">
      <c r="A200" s="30"/>
      <c r="B200" s="30"/>
      <c r="C200" s="30"/>
      <c r="D200" s="38"/>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row>
    <row r="201" ht="14.25" customHeight="1">
      <c r="A201" s="30"/>
      <c r="B201" s="30"/>
      <c r="C201" s="30"/>
      <c r="D201" s="38"/>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ht="14.25" customHeight="1">
      <c r="A202" s="30"/>
      <c r="B202" s="30"/>
      <c r="C202" s="30"/>
      <c r="D202" s="38"/>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row>
    <row r="203" ht="14.25" customHeight="1">
      <c r="A203" s="30"/>
      <c r="B203" s="30"/>
      <c r="C203" s="30"/>
      <c r="D203" s="38"/>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ht="14.25" customHeight="1">
      <c r="A204" s="30"/>
      <c r="B204" s="30"/>
      <c r="C204" s="30"/>
      <c r="D204" s="38"/>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row>
    <row r="205" ht="14.25" customHeight="1">
      <c r="A205" s="30"/>
      <c r="B205" s="30"/>
      <c r="C205" s="30"/>
      <c r="D205" s="38"/>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ht="14.25" customHeight="1">
      <c r="A206" s="30"/>
      <c r="B206" s="30"/>
      <c r="C206" s="30"/>
      <c r="D206" s="38"/>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row>
    <row r="207" ht="14.25" customHeight="1">
      <c r="A207" s="30"/>
      <c r="B207" s="30"/>
      <c r="C207" s="30"/>
      <c r="D207" s="38"/>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ht="14.25" customHeight="1">
      <c r="A208" s="30"/>
      <c r="B208" s="30"/>
      <c r="C208" s="30"/>
      <c r="D208" s="38"/>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row>
    <row r="209" ht="14.25" customHeight="1">
      <c r="A209" s="30"/>
      <c r="B209" s="30"/>
      <c r="C209" s="30"/>
      <c r="D209" s="38"/>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row>
    <row r="210" ht="14.25" customHeight="1">
      <c r="A210" s="30"/>
      <c r="B210" s="30"/>
      <c r="C210" s="30"/>
      <c r="D210" s="38"/>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ht="14.25" customHeight="1">
      <c r="A211" s="30"/>
      <c r="B211" s="30"/>
      <c r="C211" s="30"/>
      <c r="D211" s="38"/>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ht="14.25" customHeight="1">
      <c r="A212" s="30"/>
      <c r="B212" s="30"/>
      <c r="C212" s="30"/>
      <c r="D212" s="38"/>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row>
    <row r="213" ht="14.25" customHeight="1">
      <c r="A213" s="30"/>
      <c r="B213" s="30"/>
      <c r="C213" s="30"/>
      <c r="D213" s="38"/>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ht="14.25" customHeight="1">
      <c r="A214" s="30"/>
      <c r="B214" s="30"/>
      <c r="C214" s="30"/>
      <c r="D214" s="38"/>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row>
    <row r="215" ht="14.25" customHeight="1">
      <c r="A215" s="30"/>
      <c r="B215" s="30"/>
      <c r="C215" s="30"/>
      <c r="D215" s="38"/>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row>
    <row r="216" ht="14.25" customHeight="1">
      <c r="A216" s="30"/>
      <c r="B216" s="30"/>
      <c r="C216" s="30"/>
      <c r="D216" s="38"/>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row>
    <row r="217" ht="14.25" customHeight="1">
      <c r="A217" s="30"/>
      <c r="B217" s="30"/>
      <c r="C217" s="30"/>
      <c r="D217" s="38"/>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row>
    <row r="218" ht="14.25" customHeight="1">
      <c r="A218" s="30"/>
      <c r="B218" s="30"/>
      <c r="C218" s="30"/>
      <c r="D218" s="38"/>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ht="14.25" customHeight="1">
      <c r="A219" s="30"/>
      <c r="B219" s="30"/>
      <c r="C219" s="30"/>
      <c r="D219" s="38"/>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row>
    <row r="220" ht="14.25" customHeight="1">
      <c r="A220" s="30"/>
      <c r="B220" s="30"/>
      <c r="C220" s="30"/>
      <c r="D220" s="38"/>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row>
    <row r="221" ht="14.25" customHeight="1">
      <c r="A221" s="30"/>
      <c r="B221" s="30"/>
      <c r="C221" s="30"/>
      <c r="D221" s="38"/>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ht="14.25" customHeight="1">
      <c r="A222" s="30"/>
      <c r="B222" s="30"/>
      <c r="C222" s="30"/>
      <c r="D222" s="38"/>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row>
    <row r="223" ht="14.25" customHeight="1">
      <c r="A223" s="30"/>
      <c r="B223" s="30"/>
      <c r="C223" s="30"/>
      <c r="D223" s="38"/>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row>
    <row r="224" ht="14.25" customHeight="1">
      <c r="A224" s="30"/>
      <c r="B224" s="30"/>
      <c r="C224" s="30"/>
      <c r="D224" s="38"/>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ht="14.25" customHeight="1">
      <c r="A225" s="30"/>
      <c r="B225" s="30"/>
      <c r="C225" s="30"/>
      <c r="D225" s="38"/>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row>
    <row r="226" ht="14.25" customHeight="1">
      <c r="A226" s="30"/>
      <c r="B226" s="30"/>
      <c r="C226" s="30"/>
      <c r="D226" s="38"/>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row>
    <row r="227" ht="14.25" customHeight="1">
      <c r="A227" s="30"/>
      <c r="B227" s="30"/>
      <c r="C227" s="30"/>
      <c r="D227" s="38"/>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row>
    <row r="228" ht="14.25" customHeight="1">
      <c r="A228" s="30"/>
      <c r="B228" s="30"/>
      <c r="C228" s="30"/>
      <c r="D228" s="38"/>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ht="14.25" customHeight="1">
      <c r="A229" s="30"/>
      <c r="B229" s="30"/>
      <c r="C229" s="30"/>
      <c r="D229" s="38"/>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ht="14.25" customHeight="1">
      <c r="A230" s="30"/>
      <c r="B230" s="30"/>
      <c r="C230" s="30"/>
      <c r="D230" s="38"/>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row>
    <row r="231" ht="14.25" customHeight="1">
      <c r="A231" s="30"/>
      <c r="B231" s="30"/>
      <c r="C231" s="30"/>
      <c r="D231" s="38"/>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row>
    <row r="232" ht="14.25" customHeight="1">
      <c r="A232" s="30"/>
      <c r="B232" s="30"/>
      <c r="C232" s="30"/>
      <c r="D232" s="38"/>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row>
    <row r="233" ht="14.25" customHeight="1">
      <c r="A233" s="30"/>
      <c r="B233" s="30"/>
      <c r="C233" s="30"/>
      <c r="D233" s="38"/>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row>
    <row r="234" ht="14.25" customHeight="1">
      <c r="A234" s="30"/>
      <c r="B234" s="30"/>
      <c r="C234" s="30"/>
      <c r="D234" s="38"/>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ht="14.25" customHeight="1">
      <c r="A235" s="30"/>
      <c r="B235" s="30"/>
      <c r="C235" s="30"/>
      <c r="D235" s="38"/>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row>
    <row r="236" ht="14.25" customHeight="1">
      <c r="A236" s="30"/>
      <c r="B236" s="30"/>
      <c r="C236" s="30"/>
      <c r="D236" s="38"/>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row>
    <row r="237" ht="14.25" customHeight="1">
      <c r="A237" s="30"/>
      <c r="B237" s="30"/>
      <c r="C237" s="30"/>
      <c r="D237" s="38"/>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ht="14.25" customHeight="1">
      <c r="A238" s="30"/>
      <c r="B238" s="30"/>
      <c r="C238" s="30"/>
      <c r="D238" s="38"/>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row>
    <row r="239" ht="14.25" customHeight="1">
      <c r="A239" s="30"/>
      <c r="B239" s="30"/>
      <c r="C239" s="30"/>
      <c r="D239" s="38"/>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row>
    <row r="240" ht="14.25" customHeight="1">
      <c r="A240" s="30"/>
      <c r="B240" s="30"/>
      <c r="C240" s="30"/>
      <c r="D240" s="38"/>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ht="14.25" customHeight="1">
      <c r="A241" s="30"/>
      <c r="B241" s="30"/>
      <c r="C241" s="30"/>
      <c r="D241" s="38"/>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row>
    <row r="242" ht="14.25" customHeight="1">
      <c r="A242" s="30"/>
      <c r="B242" s="30"/>
      <c r="C242" s="30"/>
      <c r="D242" s="38"/>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row>
    <row r="243" ht="14.25" customHeight="1">
      <c r="A243" s="30"/>
      <c r="B243" s="30"/>
      <c r="C243" s="30"/>
      <c r="D243" s="38"/>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row>
    <row r="244" ht="14.25" customHeight="1">
      <c r="A244" s="30"/>
      <c r="B244" s="30"/>
      <c r="C244" s="30"/>
      <c r="D244" s="38"/>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row>
    <row r="245" ht="14.25" customHeight="1">
      <c r="A245" s="30"/>
      <c r="B245" s="30"/>
      <c r="C245" s="30"/>
      <c r="D245" s="38"/>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row>
    <row r="246" ht="14.25" customHeight="1">
      <c r="A246" s="30"/>
      <c r="B246" s="30"/>
      <c r="C246" s="30"/>
      <c r="D246" s="38"/>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row>
    <row r="247" ht="14.25" customHeight="1">
      <c r="A247" s="30"/>
      <c r="B247" s="30"/>
      <c r="C247" s="30"/>
      <c r="D247" s="38"/>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row>
    <row r="248" ht="14.25" customHeight="1">
      <c r="A248" s="30"/>
      <c r="B248" s="30"/>
      <c r="C248" s="30"/>
      <c r="D248" s="38"/>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row>
    <row r="249" ht="14.25" customHeight="1">
      <c r="A249" s="30"/>
      <c r="B249" s="30"/>
      <c r="C249" s="30"/>
      <c r="D249" s="38"/>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row>
    <row r="250" ht="14.25" customHeight="1">
      <c r="A250" s="30"/>
      <c r="B250" s="30"/>
      <c r="C250" s="30"/>
      <c r="D250" s="38"/>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row>
    <row r="251" ht="14.25" customHeight="1">
      <c r="A251" s="30"/>
      <c r="B251" s="30"/>
      <c r="C251" s="30"/>
      <c r="D251" s="38"/>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row>
    <row r="252" ht="14.25" customHeight="1">
      <c r="A252" s="30"/>
      <c r="B252" s="30"/>
      <c r="C252" s="30"/>
      <c r="D252" s="38"/>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row>
    <row r="253" ht="14.25" customHeight="1">
      <c r="A253" s="30"/>
      <c r="B253" s="30"/>
      <c r="C253" s="30"/>
      <c r="D253" s="38"/>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row>
    <row r="254" ht="14.25" customHeight="1">
      <c r="A254" s="30"/>
      <c r="B254" s="30"/>
      <c r="C254" s="30"/>
      <c r="D254" s="38"/>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row>
    <row r="255" ht="14.25" customHeight="1">
      <c r="A255" s="30"/>
      <c r="B255" s="30"/>
      <c r="C255" s="30"/>
      <c r="D255" s="38"/>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row>
    <row r="256" ht="14.25" customHeight="1">
      <c r="A256" s="30"/>
      <c r="B256" s="30"/>
      <c r="C256" s="30"/>
      <c r="D256" s="38"/>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row>
    <row r="257" ht="14.25" customHeight="1">
      <c r="A257" s="30"/>
      <c r="B257" s="30"/>
      <c r="C257" s="30"/>
      <c r="D257" s="38"/>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row>
    <row r="258" ht="14.25" customHeight="1">
      <c r="A258" s="30"/>
      <c r="B258" s="30"/>
      <c r="C258" s="30"/>
      <c r="D258" s="38"/>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row>
    <row r="259" ht="14.25" customHeight="1">
      <c r="A259" s="30"/>
      <c r="B259" s="30"/>
      <c r="C259" s="30"/>
      <c r="D259" s="38"/>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row>
    <row r="260" ht="14.25" customHeight="1">
      <c r="A260" s="30"/>
      <c r="B260" s="30"/>
      <c r="C260" s="30"/>
      <c r="D260" s="38"/>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row>
    <row r="261" ht="14.25" customHeight="1">
      <c r="A261" s="30"/>
      <c r="B261" s="30"/>
      <c r="C261" s="30"/>
      <c r="D261" s="38"/>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row>
    <row r="262" ht="14.25" customHeight="1">
      <c r="A262" s="30"/>
      <c r="B262" s="30"/>
      <c r="C262" s="30"/>
      <c r="D262" s="38"/>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row>
    <row r="263" ht="14.25" customHeight="1">
      <c r="A263" s="30"/>
      <c r="B263" s="30"/>
      <c r="C263" s="30"/>
      <c r="D263" s="38"/>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row>
    <row r="264" ht="14.25" customHeight="1">
      <c r="A264" s="30"/>
      <c r="B264" s="30"/>
      <c r="C264" s="30"/>
      <c r="D264" s="38"/>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row>
    <row r="265" ht="14.25" customHeight="1">
      <c r="A265" s="30"/>
      <c r="B265" s="30"/>
      <c r="C265" s="30"/>
      <c r="D265" s="38"/>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row>
    <row r="266" ht="14.25" customHeight="1">
      <c r="A266" s="30"/>
      <c r="B266" s="30"/>
      <c r="C266" s="30"/>
      <c r="D266" s="38"/>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row>
    <row r="267" ht="14.25" customHeight="1">
      <c r="A267" s="30"/>
      <c r="B267" s="30"/>
      <c r="C267" s="30"/>
      <c r="D267" s="38"/>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row>
    <row r="268" ht="14.25" customHeight="1">
      <c r="A268" s="30"/>
      <c r="B268" s="30"/>
      <c r="C268" s="30"/>
      <c r="D268" s="38"/>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row>
    <row r="269" ht="14.25" customHeight="1">
      <c r="A269" s="30"/>
      <c r="B269" s="30"/>
      <c r="C269" s="30"/>
      <c r="D269" s="38"/>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row>
    <row r="270" ht="14.25" customHeight="1">
      <c r="A270" s="30"/>
      <c r="B270" s="30"/>
      <c r="C270" s="30"/>
      <c r="D270" s="38"/>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row>
    <row r="271" ht="14.25" customHeight="1">
      <c r="A271" s="30"/>
      <c r="B271" s="30"/>
      <c r="C271" s="30"/>
      <c r="D271" s="38"/>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row>
    <row r="272" ht="14.25" customHeight="1">
      <c r="A272" s="30"/>
      <c r="B272" s="30"/>
      <c r="C272" s="30"/>
      <c r="D272" s="38"/>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row>
    <row r="273" ht="14.25" customHeight="1">
      <c r="A273" s="30"/>
      <c r="B273" s="30"/>
      <c r="C273" s="30"/>
      <c r="D273" s="38"/>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row>
    <row r="274" ht="14.25" customHeight="1">
      <c r="A274" s="30"/>
      <c r="B274" s="30"/>
      <c r="C274" s="30"/>
      <c r="D274" s="38"/>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row>
    <row r="275" ht="14.25" customHeight="1">
      <c r="A275" s="30"/>
      <c r="B275" s="30"/>
      <c r="C275" s="30"/>
      <c r="D275" s="38"/>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row>
    <row r="276" ht="14.25" customHeight="1">
      <c r="A276" s="30"/>
      <c r="B276" s="30"/>
      <c r="C276" s="30"/>
      <c r="D276" s="38"/>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row>
    <row r="277" ht="14.25" customHeight="1">
      <c r="A277" s="30"/>
      <c r="B277" s="30"/>
      <c r="C277" s="30"/>
      <c r="D277" s="38"/>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row>
    <row r="278" ht="14.25" customHeight="1">
      <c r="A278" s="30"/>
      <c r="B278" s="30"/>
      <c r="C278" s="30"/>
      <c r="D278" s="38"/>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row>
    <row r="279" ht="14.25" customHeight="1">
      <c r="A279" s="30"/>
      <c r="B279" s="30"/>
      <c r="C279" s="30"/>
      <c r="D279" s="38"/>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row>
    <row r="280" ht="14.25" customHeight="1">
      <c r="A280" s="30"/>
      <c r="B280" s="30"/>
      <c r="C280" s="30"/>
      <c r="D280" s="38"/>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row>
    <row r="281" ht="14.25" customHeight="1">
      <c r="A281" s="30"/>
      <c r="B281" s="30"/>
      <c r="C281" s="30"/>
      <c r="D281" s="38"/>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row>
    <row r="282" ht="14.25" customHeight="1">
      <c r="A282" s="30"/>
      <c r="B282" s="30"/>
      <c r="C282" s="30"/>
      <c r="D282" s="38"/>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row>
    <row r="283" ht="14.25" customHeight="1">
      <c r="A283" s="30"/>
      <c r="B283" s="30"/>
      <c r="C283" s="30"/>
      <c r="D283" s="38"/>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row>
    <row r="284" ht="14.25" customHeight="1">
      <c r="A284" s="30"/>
      <c r="B284" s="30"/>
      <c r="C284" s="30"/>
      <c r="D284" s="38"/>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row>
    <row r="285" ht="14.25" customHeight="1">
      <c r="A285" s="30"/>
      <c r="B285" s="30"/>
      <c r="C285" s="30"/>
      <c r="D285" s="38"/>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row>
    <row r="286" ht="14.25" customHeight="1">
      <c r="A286" s="30"/>
      <c r="B286" s="30"/>
      <c r="C286" s="30"/>
      <c r="D286" s="38"/>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row>
    <row r="287" ht="14.25" customHeight="1">
      <c r="A287" s="30"/>
      <c r="B287" s="30"/>
      <c r="C287" s="30"/>
      <c r="D287" s="38"/>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row>
    <row r="288" ht="14.25" customHeight="1">
      <c r="A288" s="30"/>
      <c r="B288" s="30"/>
      <c r="C288" s="30"/>
      <c r="D288" s="38"/>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row>
    <row r="289" ht="14.25" customHeight="1">
      <c r="A289" s="30"/>
      <c r="B289" s="30"/>
      <c r="C289" s="30"/>
      <c r="D289" s="38"/>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row>
    <row r="290" ht="14.25" customHeight="1">
      <c r="A290" s="30"/>
      <c r="B290" s="30"/>
      <c r="C290" s="30"/>
      <c r="D290" s="38"/>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row>
    <row r="291" ht="14.25" customHeight="1">
      <c r="A291" s="30"/>
      <c r="B291" s="30"/>
      <c r="C291" s="30"/>
      <c r="D291" s="38"/>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row>
    <row r="292" ht="14.25" customHeight="1">
      <c r="A292" s="30"/>
      <c r="B292" s="30"/>
      <c r="C292" s="30"/>
      <c r="D292" s="38"/>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row>
    <row r="293" ht="14.25" customHeight="1">
      <c r="A293" s="30"/>
      <c r="B293" s="30"/>
      <c r="C293" s="30"/>
      <c r="D293" s="38"/>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row>
    <row r="294" ht="14.25" customHeight="1">
      <c r="A294" s="30"/>
      <c r="B294" s="30"/>
      <c r="C294" s="30"/>
      <c r="D294" s="38"/>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row>
    <row r="295" ht="14.25" customHeight="1">
      <c r="A295" s="30"/>
      <c r="B295" s="30"/>
      <c r="C295" s="30"/>
      <c r="D295" s="38"/>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row>
    <row r="296" ht="14.25" customHeight="1">
      <c r="A296" s="30"/>
      <c r="B296" s="30"/>
      <c r="C296" s="30"/>
      <c r="D296" s="38"/>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row>
    <row r="297" ht="14.25" customHeight="1">
      <c r="A297" s="30"/>
      <c r="B297" s="30"/>
      <c r="C297" s="30"/>
      <c r="D297" s="38"/>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row>
    <row r="298" ht="14.25" customHeight="1">
      <c r="A298" s="30"/>
      <c r="B298" s="30"/>
      <c r="C298" s="30"/>
      <c r="D298" s="38"/>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row>
    <row r="299" ht="14.25" customHeight="1">
      <c r="A299" s="30"/>
      <c r="B299" s="30"/>
      <c r="C299" s="30"/>
      <c r="D299" s="38"/>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row>
    <row r="300" ht="14.25" customHeight="1">
      <c r="A300" s="30"/>
      <c r="B300" s="30"/>
      <c r="C300" s="30"/>
      <c r="D300" s="38"/>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row>
    <row r="301" ht="14.25" customHeight="1">
      <c r="A301" s="30"/>
      <c r="B301" s="30"/>
      <c r="C301" s="30"/>
      <c r="D301" s="38"/>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row>
    <row r="302" ht="14.25" customHeight="1">
      <c r="A302" s="30"/>
      <c r="B302" s="30"/>
      <c r="C302" s="30"/>
      <c r="D302" s="38"/>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row>
    <row r="303" ht="14.25" customHeight="1">
      <c r="A303" s="30"/>
      <c r="B303" s="30"/>
      <c r="C303" s="30"/>
      <c r="D303" s="38"/>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row>
    <row r="304" ht="14.25" customHeight="1">
      <c r="A304" s="30"/>
      <c r="B304" s="30"/>
      <c r="C304" s="30"/>
      <c r="D304" s="38"/>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row>
    <row r="305" ht="14.25" customHeight="1">
      <c r="A305" s="30"/>
      <c r="B305" s="30"/>
      <c r="C305" s="30"/>
      <c r="D305" s="38"/>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row>
    <row r="306" ht="14.25" customHeight="1">
      <c r="A306" s="30"/>
      <c r="B306" s="30"/>
      <c r="C306" s="30"/>
      <c r="D306" s="38"/>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row>
    <row r="307" ht="14.25" customHeight="1">
      <c r="A307" s="30"/>
      <c r="B307" s="30"/>
      <c r="C307" s="30"/>
      <c r="D307" s="38"/>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row>
    <row r="308" ht="14.25" customHeight="1">
      <c r="A308" s="30"/>
      <c r="B308" s="30"/>
      <c r="C308" s="30"/>
      <c r="D308" s="38"/>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row>
    <row r="309" ht="14.25" customHeight="1">
      <c r="A309" s="30"/>
      <c r="B309" s="30"/>
      <c r="C309" s="30"/>
      <c r="D309" s="38"/>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row>
    <row r="310" ht="14.25" customHeight="1">
      <c r="A310" s="30"/>
      <c r="B310" s="30"/>
      <c r="C310" s="30"/>
      <c r="D310" s="38"/>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row>
    <row r="311" ht="14.25" customHeight="1">
      <c r="A311" s="30"/>
      <c r="B311" s="30"/>
      <c r="C311" s="30"/>
      <c r="D311" s="38"/>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row>
    <row r="312" ht="14.25" customHeight="1">
      <c r="A312" s="30"/>
      <c r="B312" s="30"/>
      <c r="C312" s="30"/>
      <c r="D312" s="38"/>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row>
    <row r="313" ht="14.25" customHeight="1">
      <c r="A313" s="30"/>
      <c r="B313" s="30"/>
      <c r="C313" s="30"/>
      <c r="D313" s="38"/>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row>
    <row r="314" ht="14.25" customHeight="1">
      <c r="A314" s="30"/>
      <c r="B314" s="30"/>
      <c r="C314" s="30"/>
      <c r="D314" s="38"/>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row>
    <row r="315" ht="14.25" customHeight="1">
      <c r="A315" s="30"/>
      <c r="B315" s="30"/>
      <c r="C315" s="30"/>
      <c r="D315" s="38"/>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row>
    <row r="316" ht="14.25" customHeight="1">
      <c r="A316" s="30"/>
      <c r="B316" s="30"/>
      <c r="C316" s="30"/>
      <c r="D316" s="38"/>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row>
    <row r="317" ht="14.25" customHeight="1">
      <c r="A317" s="30"/>
      <c r="B317" s="30"/>
      <c r="C317" s="30"/>
      <c r="D317" s="38"/>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row>
    <row r="318" ht="14.25" customHeight="1">
      <c r="A318" s="30"/>
      <c r="B318" s="30"/>
      <c r="C318" s="30"/>
      <c r="D318" s="38"/>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row>
    <row r="319" ht="14.25" customHeight="1">
      <c r="A319" s="30"/>
      <c r="B319" s="30"/>
      <c r="C319" s="30"/>
      <c r="D319" s="38"/>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row>
    <row r="320" ht="14.25" customHeight="1">
      <c r="A320" s="30"/>
      <c r="B320" s="30"/>
      <c r="C320" s="30"/>
      <c r="D320" s="38"/>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row>
    <row r="321" ht="14.25" customHeight="1">
      <c r="A321" s="30"/>
      <c r="B321" s="30"/>
      <c r="C321" s="30"/>
      <c r="D321" s="38"/>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row>
    <row r="322" ht="14.25" customHeight="1">
      <c r="A322" s="30"/>
      <c r="B322" s="30"/>
      <c r="C322" s="30"/>
      <c r="D322" s="38"/>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row>
    <row r="323" ht="14.25" customHeight="1">
      <c r="A323" s="30"/>
      <c r="B323" s="30"/>
      <c r="C323" s="30"/>
      <c r="D323" s="38"/>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row>
    <row r="324" ht="14.25" customHeight="1">
      <c r="A324" s="30"/>
      <c r="B324" s="30"/>
      <c r="C324" s="30"/>
      <c r="D324" s="38"/>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row>
    <row r="325" ht="14.25" customHeight="1">
      <c r="A325" s="30"/>
      <c r="B325" s="30"/>
      <c r="C325" s="30"/>
      <c r="D325" s="38"/>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row>
    <row r="326" ht="14.25" customHeight="1">
      <c r="A326" s="30"/>
      <c r="B326" s="30"/>
      <c r="C326" s="30"/>
      <c r="D326" s="38"/>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row>
    <row r="327" ht="14.25" customHeight="1">
      <c r="A327" s="30"/>
      <c r="B327" s="30"/>
      <c r="C327" s="30"/>
      <c r="D327" s="38"/>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row>
    <row r="328" ht="14.25" customHeight="1">
      <c r="A328" s="30"/>
      <c r="B328" s="30"/>
      <c r="C328" s="30"/>
      <c r="D328" s="38"/>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row>
    <row r="329" ht="14.25" customHeight="1">
      <c r="A329" s="30"/>
      <c r="B329" s="30"/>
      <c r="C329" s="30"/>
      <c r="D329" s="38"/>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row>
    <row r="330" ht="14.25" customHeight="1">
      <c r="A330" s="30"/>
      <c r="B330" s="30"/>
      <c r="C330" s="30"/>
      <c r="D330" s="38"/>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row>
    <row r="331" ht="14.25" customHeight="1">
      <c r="A331" s="30"/>
      <c r="B331" s="30"/>
      <c r="C331" s="30"/>
      <c r="D331" s="38"/>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row>
    <row r="332" ht="14.25" customHeight="1">
      <c r="A332" s="30"/>
      <c r="B332" s="30"/>
      <c r="C332" s="30"/>
      <c r="D332" s="38"/>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row>
    <row r="333" ht="14.25" customHeight="1">
      <c r="A333" s="30"/>
      <c r="B333" s="30"/>
      <c r="C333" s="30"/>
      <c r="D333" s="38"/>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row>
    <row r="334" ht="14.25" customHeight="1">
      <c r="A334" s="30"/>
      <c r="B334" s="30"/>
      <c r="C334" s="30"/>
      <c r="D334" s="38"/>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row>
    <row r="335" ht="14.25" customHeight="1">
      <c r="A335" s="30"/>
      <c r="B335" s="30"/>
      <c r="C335" s="30"/>
      <c r="D335" s="38"/>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row>
    <row r="336" ht="14.25" customHeight="1">
      <c r="A336" s="30"/>
      <c r="B336" s="30"/>
      <c r="C336" s="30"/>
      <c r="D336" s="38"/>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row>
    <row r="337" ht="14.25" customHeight="1">
      <c r="A337" s="30"/>
      <c r="B337" s="30"/>
      <c r="C337" s="30"/>
      <c r="D337" s="38"/>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row>
    <row r="338" ht="14.25" customHeight="1">
      <c r="A338" s="30"/>
      <c r="B338" s="30"/>
      <c r="C338" s="30"/>
      <c r="D338" s="38"/>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row>
    <row r="339" ht="14.25" customHeight="1">
      <c r="A339" s="30"/>
      <c r="B339" s="30"/>
      <c r="C339" s="30"/>
      <c r="D339" s="38"/>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row>
    <row r="340" ht="14.25" customHeight="1">
      <c r="A340" s="30"/>
      <c r="B340" s="30"/>
      <c r="C340" s="30"/>
      <c r="D340" s="38"/>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row>
    <row r="341" ht="14.25" customHeight="1">
      <c r="A341" s="30"/>
      <c r="B341" s="30"/>
      <c r="C341" s="30"/>
      <c r="D341" s="38"/>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row>
    <row r="342" ht="14.25" customHeight="1">
      <c r="A342" s="30"/>
      <c r="B342" s="30"/>
      <c r="C342" s="30"/>
      <c r="D342" s="38"/>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row>
    <row r="343" ht="14.25" customHeight="1">
      <c r="A343" s="30"/>
      <c r="B343" s="30"/>
      <c r="C343" s="30"/>
      <c r="D343" s="38"/>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row>
    <row r="344" ht="14.25" customHeight="1">
      <c r="A344" s="30"/>
      <c r="B344" s="30"/>
      <c r="C344" s="30"/>
      <c r="D344" s="38"/>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row>
    <row r="345" ht="14.25" customHeight="1">
      <c r="A345" s="30"/>
      <c r="B345" s="30"/>
      <c r="C345" s="30"/>
      <c r="D345" s="38"/>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row>
    <row r="346" ht="14.25" customHeight="1">
      <c r="A346" s="30"/>
      <c r="B346" s="30"/>
      <c r="C346" s="30"/>
      <c r="D346" s="38"/>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row>
    <row r="347" ht="14.25" customHeight="1">
      <c r="A347" s="30"/>
      <c r="B347" s="30"/>
      <c r="C347" s="30"/>
      <c r="D347" s="38"/>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row>
    <row r="348" ht="14.25" customHeight="1">
      <c r="A348" s="30"/>
      <c r="B348" s="30"/>
      <c r="C348" s="30"/>
      <c r="D348" s="38"/>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row>
    <row r="349" ht="14.25" customHeight="1">
      <c r="A349" s="30"/>
      <c r="B349" s="30"/>
      <c r="C349" s="30"/>
      <c r="D349" s="38"/>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row>
    <row r="350" ht="14.25" customHeight="1">
      <c r="A350" s="30"/>
      <c r="B350" s="30"/>
      <c r="C350" s="30"/>
      <c r="D350" s="38"/>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row>
    <row r="351" ht="14.25" customHeight="1">
      <c r="A351" s="30"/>
      <c r="B351" s="30"/>
      <c r="C351" s="30"/>
      <c r="D351" s="38"/>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row>
    <row r="352" ht="14.25" customHeight="1">
      <c r="A352" s="30"/>
      <c r="B352" s="30"/>
      <c r="C352" s="30"/>
      <c r="D352" s="38"/>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row>
    <row r="353" ht="14.25" customHeight="1">
      <c r="A353" s="30"/>
      <c r="B353" s="30"/>
      <c r="C353" s="30"/>
      <c r="D353" s="38"/>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row>
    <row r="354" ht="14.25" customHeight="1">
      <c r="A354" s="30"/>
      <c r="B354" s="30"/>
      <c r="C354" s="30"/>
      <c r="D354" s="38"/>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row>
    <row r="355" ht="14.25" customHeight="1">
      <c r="A355" s="30"/>
      <c r="B355" s="30"/>
      <c r="C355" s="30"/>
      <c r="D355" s="38"/>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row>
    <row r="356" ht="14.25" customHeight="1">
      <c r="A356" s="30"/>
      <c r="B356" s="30"/>
      <c r="C356" s="30"/>
      <c r="D356" s="38"/>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row>
    <row r="357" ht="14.25" customHeight="1">
      <c r="A357" s="30"/>
      <c r="B357" s="30"/>
      <c r="C357" s="30"/>
      <c r="D357" s="38"/>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row>
    <row r="358" ht="14.25" customHeight="1">
      <c r="A358" s="30"/>
      <c r="B358" s="30"/>
      <c r="C358" s="30"/>
      <c r="D358" s="38"/>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row>
    <row r="359" ht="14.25" customHeight="1">
      <c r="A359" s="30"/>
      <c r="B359" s="30"/>
      <c r="C359" s="30"/>
      <c r="D359" s="38"/>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row>
    <row r="360" ht="14.25" customHeight="1">
      <c r="A360" s="30"/>
      <c r="B360" s="30"/>
      <c r="C360" s="30"/>
      <c r="D360" s="38"/>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row>
    <row r="361" ht="14.25" customHeight="1">
      <c r="A361" s="30"/>
      <c r="B361" s="30"/>
      <c r="C361" s="30"/>
      <c r="D361" s="38"/>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row>
    <row r="362" ht="14.25" customHeight="1">
      <c r="A362" s="30"/>
      <c r="B362" s="30"/>
      <c r="C362" s="30"/>
      <c r="D362" s="38"/>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row>
    <row r="363" ht="14.25" customHeight="1">
      <c r="A363" s="30"/>
      <c r="B363" s="30"/>
      <c r="C363" s="30"/>
      <c r="D363" s="38"/>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row>
    <row r="364" ht="14.25" customHeight="1">
      <c r="A364" s="30"/>
      <c r="B364" s="30"/>
      <c r="C364" s="30"/>
      <c r="D364" s="38"/>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row>
    <row r="365" ht="14.25" customHeight="1">
      <c r="A365" s="30"/>
      <c r="B365" s="30"/>
      <c r="C365" s="30"/>
      <c r="D365" s="38"/>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row>
    <row r="366" ht="14.25" customHeight="1">
      <c r="A366" s="30"/>
      <c r="B366" s="30"/>
      <c r="C366" s="30"/>
      <c r="D366" s="38"/>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row>
    <row r="367" ht="14.25" customHeight="1">
      <c r="A367" s="30"/>
      <c r="B367" s="30"/>
      <c r="C367" s="30"/>
      <c r="D367" s="38"/>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row>
    <row r="368" ht="14.25" customHeight="1">
      <c r="A368" s="30"/>
      <c r="B368" s="30"/>
      <c r="C368" s="30"/>
      <c r="D368" s="38"/>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row>
    <row r="369" ht="14.25" customHeight="1">
      <c r="A369" s="30"/>
      <c r="B369" s="30"/>
      <c r="C369" s="30"/>
      <c r="D369" s="38"/>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row>
    <row r="370" ht="14.25" customHeight="1">
      <c r="A370" s="30"/>
      <c r="B370" s="30"/>
      <c r="C370" s="30"/>
      <c r="D370" s="38"/>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row>
    <row r="371" ht="14.25" customHeight="1">
      <c r="A371" s="30"/>
      <c r="B371" s="30"/>
      <c r="C371" s="30"/>
      <c r="D371" s="38"/>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row>
    <row r="372" ht="14.25" customHeight="1">
      <c r="A372" s="30"/>
      <c r="B372" s="30"/>
      <c r="C372" s="30"/>
      <c r="D372" s="38"/>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row>
    <row r="373" ht="14.25" customHeight="1">
      <c r="A373" s="30"/>
      <c r="B373" s="30"/>
      <c r="C373" s="30"/>
      <c r="D373" s="38"/>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row>
    <row r="374" ht="14.25" customHeight="1">
      <c r="A374" s="30"/>
      <c r="B374" s="30"/>
      <c r="C374" s="30"/>
      <c r="D374" s="38"/>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row>
    <row r="375" ht="14.25" customHeight="1">
      <c r="A375" s="30"/>
      <c r="B375" s="30"/>
      <c r="C375" s="30"/>
      <c r="D375" s="38"/>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row>
    <row r="376" ht="14.25" customHeight="1">
      <c r="A376" s="30"/>
      <c r="B376" s="30"/>
      <c r="C376" s="30"/>
      <c r="D376" s="38"/>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row>
    <row r="377" ht="14.25" customHeight="1">
      <c r="A377" s="30"/>
      <c r="B377" s="30"/>
      <c r="C377" s="30"/>
      <c r="D377" s="38"/>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row>
    <row r="378" ht="14.25" customHeight="1">
      <c r="A378" s="30"/>
      <c r="B378" s="30"/>
      <c r="C378" s="30"/>
      <c r="D378" s="38"/>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row>
    <row r="379" ht="14.25" customHeight="1">
      <c r="A379" s="30"/>
      <c r="B379" s="30"/>
      <c r="C379" s="30"/>
      <c r="D379" s="38"/>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row>
    <row r="380" ht="14.25" customHeight="1">
      <c r="A380" s="30"/>
      <c r="B380" s="30"/>
      <c r="C380" s="30"/>
      <c r="D380" s="38"/>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row>
    <row r="381" ht="14.25" customHeight="1">
      <c r="A381" s="30"/>
      <c r="B381" s="30"/>
      <c r="C381" s="30"/>
      <c r="D381" s="38"/>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row>
    <row r="382" ht="14.25" customHeight="1">
      <c r="A382" s="30"/>
      <c r="B382" s="30"/>
      <c r="C382" s="30"/>
      <c r="D382" s="38"/>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row>
    <row r="383" ht="14.25" customHeight="1">
      <c r="A383" s="30"/>
      <c r="B383" s="30"/>
      <c r="C383" s="30"/>
      <c r="D383" s="38"/>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row>
    <row r="384" ht="14.25" customHeight="1">
      <c r="A384" s="30"/>
      <c r="B384" s="30"/>
      <c r="C384" s="30"/>
      <c r="D384" s="38"/>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row>
    <row r="385" ht="14.25" customHeight="1">
      <c r="A385" s="30"/>
      <c r="B385" s="30"/>
      <c r="C385" s="30"/>
      <c r="D385" s="38"/>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row>
    <row r="386" ht="14.25" customHeight="1">
      <c r="A386" s="30"/>
      <c r="B386" s="30"/>
      <c r="C386" s="30"/>
      <c r="D386" s="38"/>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row>
    <row r="387" ht="14.25" customHeight="1">
      <c r="A387" s="30"/>
      <c r="B387" s="30"/>
      <c r="C387" s="30"/>
      <c r="D387" s="38"/>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row>
    <row r="388" ht="14.25" customHeight="1">
      <c r="A388" s="30"/>
      <c r="B388" s="30"/>
      <c r="C388" s="30"/>
      <c r="D388" s="38"/>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row>
    <row r="389" ht="14.25" customHeight="1">
      <c r="A389" s="30"/>
      <c r="B389" s="30"/>
      <c r="C389" s="30"/>
      <c r="D389" s="38"/>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row>
    <row r="390" ht="14.25" customHeight="1">
      <c r="A390" s="30"/>
      <c r="B390" s="30"/>
      <c r="C390" s="30"/>
      <c r="D390" s="38"/>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row>
    <row r="391" ht="14.25" customHeight="1">
      <c r="A391" s="30"/>
      <c r="B391" s="30"/>
      <c r="C391" s="30"/>
      <c r="D391" s="38"/>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row>
    <row r="392" ht="14.25" customHeight="1">
      <c r="A392" s="30"/>
      <c r="B392" s="30"/>
      <c r="C392" s="30"/>
      <c r="D392" s="38"/>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row>
    <row r="393" ht="14.25" customHeight="1">
      <c r="A393" s="30"/>
      <c r="B393" s="30"/>
      <c r="C393" s="30"/>
      <c r="D393" s="38"/>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row>
    <row r="394" ht="14.25" customHeight="1">
      <c r="A394" s="30"/>
      <c r="B394" s="30"/>
      <c r="C394" s="30"/>
      <c r="D394" s="38"/>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row>
    <row r="395" ht="14.25" customHeight="1">
      <c r="A395" s="30"/>
      <c r="B395" s="30"/>
      <c r="C395" s="30"/>
      <c r="D395" s="38"/>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row>
    <row r="396" ht="14.25" customHeight="1">
      <c r="A396" s="30"/>
      <c r="B396" s="30"/>
      <c r="C396" s="30"/>
      <c r="D396" s="38"/>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row>
    <row r="397" ht="14.25" customHeight="1">
      <c r="A397" s="30"/>
      <c r="B397" s="30"/>
      <c r="C397" s="30"/>
      <c r="D397" s="38"/>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row>
    <row r="398" ht="14.25" customHeight="1">
      <c r="A398" s="30"/>
      <c r="B398" s="30"/>
      <c r="C398" s="30"/>
      <c r="D398" s="38"/>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row>
    <row r="399" ht="14.25" customHeight="1">
      <c r="A399" s="30"/>
      <c r="B399" s="30"/>
      <c r="C399" s="30"/>
      <c r="D399" s="38"/>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row>
    <row r="400" ht="14.25" customHeight="1">
      <c r="A400" s="30"/>
      <c r="B400" s="30"/>
      <c r="C400" s="30"/>
      <c r="D400" s="38"/>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row>
    <row r="401" ht="14.25" customHeight="1">
      <c r="A401" s="30"/>
      <c r="B401" s="30"/>
      <c r="C401" s="30"/>
      <c r="D401" s="38"/>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row>
    <row r="402" ht="14.25" customHeight="1">
      <c r="A402" s="30"/>
      <c r="B402" s="30"/>
      <c r="C402" s="30"/>
      <c r="D402" s="38"/>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row>
    <row r="403" ht="14.25" customHeight="1">
      <c r="A403" s="30"/>
      <c r="B403" s="30"/>
      <c r="C403" s="30"/>
      <c r="D403" s="38"/>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row>
    <row r="404" ht="14.25" customHeight="1">
      <c r="A404" s="30"/>
      <c r="B404" s="30"/>
      <c r="C404" s="30"/>
      <c r="D404" s="38"/>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row>
    <row r="405" ht="14.25" customHeight="1">
      <c r="A405" s="30"/>
      <c r="B405" s="30"/>
      <c r="C405" s="30"/>
      <c r="D405" s="38"/>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row>
    <row r="406" ht="14.25" customHeight="1">
      <c r="A406" s="30"/>
      <c r="B406" s="30"/>
      <c r="C406" s="30"/>
      <c r="D406" s="38"/>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row>
    <row r="407" ht="14.25" customHeight="1">
      <c r="A407" s="30"/>
      <c r="B407" s="30"/>
      <c r="C407" s="30"/>
      <c r="D407" s="38"/>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row>
    <row r="408" ht="14.25" customHeight="1">
      <c r="A408" s="30"/>
      <c r="B408" s="30"/>
      <c r="C408" s="30"/>
      <c r="D408" s="38"/>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row>
    <row r="409" ht="14.25" customHeight="1">
      <c r="A409" s="30"/>
      <c r="B409" s="30"/>
      <c r="C409" s="30"/>
      <c r="D409" s="38"/>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row>
    <row r="410" ht="14.25" customHeight="1">
      <c r="A410" s="30"/>
      <c r="B410" s="30"/>
      <c r="C410" s="30"/>
      <c r="D410" s="38"/>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row>
    <row r="411" ht="14.25" customHeight="1">
      <c r="A411" s="30"/>
      <c r="B411" s="30"/>
      <c r="C411" s="30"/>
      <c r="D411" s="38"/>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row>
    <row r="412" ht="14.25" customHeight="1">
      <c r="A412" s="30"/>
      <c r="B412" s="30"/>
      <c r="C412" s="30"/>
      <c r="D412" s="38"/>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row>
    <row r="413" ht="14.25" customHeight="1">
      <c r="A413" s="30"/>
      <c r="B413" s="30"/>
      <c r="C413" s="30"/>
      <c r="D413" s="38"/>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row>
    <row r="414" ht="14.25" customHeight="1">
      <c r="A414" s="30"/>
      <c r="B414" s="30"/>
      <c r="C414" s="30"/>
      <c r="D414" s="38"/>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row>
    <row r="415" ht="14.25" customHeight="1">
      <c r="A415" s="30"/>
      <c r="B415" s="30"/>
      <c r="C415" s="30"/>
      <c r="D415" s="38"/>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row>
    <row r="416" ht="14.25" customHeight="1">
      <c r="A416" s="30"/>
      <c r="B416" s="30"/>
      <c r="C416" s="30"/>
      <c r="D416" s="38"/>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row>
    <row r="417" ht="14.25" customHeight="1">
      <c r="A417" s="30"/>
      <c r="B417" s="30"/>
      <c r="C417" s="30"/>
      <c r="D417" s="38"/>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row>
    <row r="418" ht="14.25" customHeight="1">
      <c r="A418" s="30"/>
      <c r="B418" s="30"/>
      <c r="C418" s="30"/>
      <c r="D418" s="38"/>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row>
    <row r="419" ht="14.25" customHeight="1">
      <c r="A419" s="30"/>
      <c r="B419" s="30"/>
      <c r="C419" s="30"/>
      <c r="D419" s="38"/>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row>
    <row r="420" ht="14.25" customHeight="1">
      <c r="A420" s="30"/>
      <c r="B420" s="30"/>
      <c r="C420" s="30"/>
      <c r="D420" s="38"/>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row>
    <row r="421" ht="14.25" customHeight="1">
      <c r="A421" s="30"/>
      <c r="B421" s="30"/>
      <c r="C421" s="30"/>
      <c r="D421" s="38"/>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row>
    <row r="422" ht="14.25" customHeight="1">
      <c r="A422" s="30"/>
      <c r="B422" s="30"/>
      <c r="C422" s="30"/>
      <c r="D422" s="38"/>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row>
    <row r="423" ht="14.25" customHeight="1">
      <c r="A423" s="30"/>
      <c r="B423" s="30"/>
      <c r="C423" s="30"/>
      <c r="D423" s="38"/>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row>
    <row r="424" ht="14.25" customHeight="1">
      <c r="A424" s="30"/>
      <c r="B424" s="30"/>
      <c r="C424" s="30"/>
      <c r="D424" s="38"/>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row>
    <row r="425" ht="14.25" customHeight="1">
      <c r="A425" s="30"/>
      <c r="B425" s="30"/>
      <c r="C425" s="30"/>
      <c r="D425" s="38"/>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row>
    <row r="426" ht="14.25" customHeight="1">
      <c r="A426" s="30"/>
      <c r="B426" s="30"/>
      <c r="C426" s="30"/>
      <c r="D426" s="38"/>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row>
    <row r="427" ht="14.25" customHeight="1">
      <c r="A427" s="30"/>
      <c r="B427" s="30"/>
      <c r="C427" s="30"/>
      <c r="D427" s="38"/>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row>
    <row r="428" ht="14.25" customHeight="1">
      <c r="A428" s="30"/>
      <c r="B428" s="30"/>
      <c r="C428" s="30"/>
      <c r="D428" s="38"/>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row>
    <row r="429" ht="14.25" customHeight="1">
      <c r="A429" s="30"/>
      <c r="B429" s="30"/>
      <c r="C429" s="30"/>
      <c r="D429" s="38"/>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row>
    <row r="430" ht="14.25" customHeight="1">
      <c r="A430" s="30"/>
      <c r="B430" s="30"/>
      <c r="C430" s="30"/>
      <c r="D430" s="38"/>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row>
    <row r="431" ht="14.25" customHeight="1">
      <c r="A431" s="30"/>
      <c r="B431" s="30"/>
      <c r="C431" s="30"/>
      <c r="D431" s="38"/>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row>
    <row r="432" ht="14.25" customHeight="1">
      <c r="A432" s="30"/>
      <c r="B432" s="30"/>
      <c r="C432" s="30"/>
      <c r="D432" s="38"/>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row>
    <row r="433" ht="14.25" customHeight="1">
      <c r="A433" s="30"/>
      <c r="B433" s="30"/>
      <c r="C433" s="30"/>
      <c r="D433" s="38"/>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row>
    <row r="434" ht="14.25" customHeight="1">
      <c r="A434" s="30"/>
      <c r="B434" s="30"/>
      <c r="C434" s="30"/>
      <c r="D434" s="38"/>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row>
    <row r="435" ht="14.25" customHeight="1">
      <c r="A435" s="30"/>
      <c r="B435" s="30"/>
      <c r="C435" s="30"/>
      <c r="D435" s="38"/>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row>
    <row r="436" ht="14.25" customHeight="1">
      <c r="A436" s="30"/>
      <c r="B436" s="30"/>
      <c r="C436" s="30"/>
      <c r="D436" s="38"/>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row>
    <row r="437" ht="14.25" customHeight="1">
      <c r="A437" s="30"/>
      <c r="B437" s="30"/>
      <c r="C437" s="30"/>
      <c r="D437" s="38"/>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row>
    <row r="438" ht="14.25" customHeight="1">
      <c r="A438" s="30"/>
      <c r="B438" s="30"/>
      <c r="C438" s="30"/>
      <c r="D438" s="38"/>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row>
    <row r="439" ht="14.25" customHeight="1">
      <c r="A439" s="30"/>
      <c r="B439" s="30"/>
      <c r="C439" s="30"/>
      <c r="D439" s="38"/>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row>
    <row r="440" ht="14.25" customHeight="1">
      <c r="A440" s="30"/>
      <c r="B440" s="30"/>
      <c r="C440" s="30"/>
      <c r="D440" s="38"/>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row>
    <row r="441" ht="14.25" customHeight="1">
      <c r="A441" s="30"/>
      <c r="B441" s="30"/>
      <c r="C441" s="30"/>
      <c r="D441" s="38"/>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row>
    <row r="442" ht="14.25" customHeight="1">
      <c r="A442" s="30"/>
      <c r="B442" s="30"/>
      <c r="C442" s="30"/>
      <c r="D442" s="38"/>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row>
    <row r="443" ht="14.25" customHeight="1">
      <c r="A443" s="30"/>
      <c r="B443" s="30"/>
      <c r="C443" s="30"/>
      <c r="D443" s="38"/>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row>
    <row r="444" ht="14.25" customHeight="1">
      <c r="A444" s="30"/>
      <c r="B444" s="30"/>
      <c r="C444" s="30"/>
      <c r="D444" s="38"/>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row>
    <row r="445" ht="14.25" customHeight="1">
      <c r="A445" s="30"/>
      <c r="B445" s="30"/>
      <c r="C445" s="30"/>
      <c r="D445" s="38"/>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row>
    <row r="446" ht="14.25" customHeight="1">
      <c r="A446" s="30"/>
      <c r="B446" s="30"/>
      <c r="C446" s="30"/>
      <c r="D446" s="38"/>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row>
    <row r="447" ht="14.25" customHeight="1">
      <c r="A447" s="30"/>
      <c r="B447" s="30"/>
      <c r="C447" s="30"/>
      <c r="D447" s="38"/>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row>
    <row r="448" ht="14.25" customHeight="1">
      <c r="A448" s="30"/>
      <c r="B448" s="30"/>
      <c r="C448" s="30"/>
      <c r="D448" s="38"/>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row>
    <row r="449" ht="14.25" customHeight="1">
      <c r="A449" s="30"/>
      <c r="B449" s="30"/>
      <c r="C449" s="30"/>
      <c r="D449" s="38"/>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row>
    <row r="450" ht="14.25" customHeight="1">
      <c r="A450" s="30"/>
      <c r="B450" s="30"/>
      <c r="C450" s="30"/>
      <c r="D450" s="38"/>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row>
    <row r="451" ht="14.25" customHeight="1">
      <c r="A451" s="30"/>
      <c r="B451" s="30"/>
      <c r="C451" s="30"/>
      <c r="D451" s="38"/>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row>
    <row r="452" ht="14.25" customHeight="1">
      <c r="A452" s="30"/>
      <c r="B452" s="30"/>
      <c r="C452" s="30"/>
      <c r="D452" s="38"/>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row>
    <row r="453" ht="14.25" customHeight="1">
      <c r="A453" s="30"/>
      <c r="B453" s="30"/>
      <c r="C453" s="30"/>
      <c r="D453" s="38"/>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row>
    <row r="454" ht="14.25" customHeight="1">
      <c r="A454" s="30"/>
      <c r="B454" s="30"/>
      <c r="C454" s="30"/>
      <c r="D454" s="38"/>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row>
    <row r="455" ht="14.25" customHeight="1">
      <c r="A455" s="30"/>
      <c r="B455" s="30"/>
      <c r="C455" s="30"/>
      <c r="D455" s="38"/>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row>
    <row r="456" ht="14.25" customHeight="1">
      <c r="A456" s="30"/>
      <c r="B456" s="30"/>
      <c r="C456" s="30"/>
      <c r="D456" s="38"/>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row>
    <row r="457" ht="14.25" customHeight="1">
      <c r="A457" s="30"/>
      <c r="B457" s="30"/>
      <c r="C457" s="30"/>
      <c r="D457" s="38"/>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row>
    <row r="458" ht="14.25" customHeight="1">
      <c r="A458" s="30"/>
      <c r="B458" s="30"/>
      <c r="C458" s="30"/>
      <c r="D458" s="38"/>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row>
    <row r="459" ht="14.25" customHeight="1">
      <c r="A459" s="30"/>
      <c r="B459" s="30"/>
      <c r="C459" s="30"/>
      <c r="D459" s="38"/>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row>
    <row r="460" ht="14.25" customHeight="1">
      <c r="A460" s="30"/>
      <c r="B460" s="30"/>
      <c r="C460" s="30"/>
      <c r="D460" s="38"/>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row>
    <row r="461" ht="14.25" customHeight="1">
      <c r="A461" s="30"/>
      <c r="B461" s="30"/>
      <c r="C461" s="30"/>
      <c r="D461" s="38"/>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row>
    <row r="462" ht="14.25" customHeight="1">
      <c r="A462" s="30"/>
      <c r="B462" s="30"/>
      <c r="C462" s="30"/>
      <c r="D462" s="38"/>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row>
    <row r="463" ht="14.25" customHeight="1">
      <c r="A463" s="30"/>
      <c r="B463" s="30"/>
      <c r="C463" s="30"/>
      <c r="D463" s="38"/>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row>
    <row r="464" ht="14.25" customHeight="1">
      <c r="A464" s="30"/>
      <c r="B464" s="30"/>
      <c r="C464" s="30"/>
      <c r="D464" s="38"/>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row>
    <row r="465" ht="14.25" customHeight="1">
      <c r="A465" s="30"/>
      <c r="B465" s="30"/>
      <c r="C465" s="30"/>
      <c r="D465" s="38"/>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row>
    <row r="466" ht="14.25" customHeight="1">
      <c r="A466" s="30"/>
      <c r="B466" s="30"/>
      <c r="C466" s="30"/>
      <c r="D466" s="38"/>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row>
    <row r="467" ht="14.25" customHeight="1">
      <c r="A467" s="30"/>
      <c r="B467" s="30"/>
      <c r="C467" s="30"/>
      <c r="D467" s="38"/>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row>
    <row r="468" ht="14.25" customHeight="1">
      <c r="A468" s="30"/>
      <c r="B468" s="30"/>
      <c r="C468" s="30"/>
      <c r="D468" s="38"/>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row>
    <row r="469" ht="14.25" customHeight="1">
      <c r="A469" s="30"/>
      <c r="B469" s="30"/>
      <c r="C469" s="30"/>
      <c r="D469" s="38"/>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row>
    <row r="470" ht="14.25" customHeight="1">
      <c r="A470" s="30"/>
      <c r="B470" s="30"/>
      <c r="C470" s="30"/>
      <c r="D470" s="38"/>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row>
    <row r="471" ht="14.25" customHeight="1">
      <c r="A471" s="30"/>
      <c r="B471" s="30"/>
      <c r="C471" s="30"/>
      <c r="D471" s="38"/>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row>
    <row r="472" ht="14.25" customHeight="1">
      <c r="A472" s="30"/>
      <c r="B472" s="30"/>
      <c r="C472" s="30"/>
      <c r="D472" s="38"/>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row>
    <row r="473" ht="14.25" customHeight="1">
      <c r="A473" s="30"/>
      <c r="B473" s="30"/>
      <c r="C473" s="30"/>
      <c r="D473" s="38"/>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row>
    <row r="474" ht="14.25" customHeight="1">
      <c r="A474" s="30"/>
      <c r="B474" s="30"/>
      <c r="C474" s="30"/>
      <c r="D474" s="38"/>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row>
    <row r="475" ht="14.25" customHeight="1">
      <c r="A475" s="30"/>
      <c r="B475" s="30"/>
      <c r="C475" s="30"/>
      <c r="D475" s="38"/>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row>
    <row r="476" ht="14.25" customHeight="1">
      <c r="A476" s="30"/>
      <c r="B476" s="30"/>
      <c r="C476" s="30"/>
      <c r="D476" s="38"/>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row>
    <row r="477" ht="14.25" customHeight="1">
      <c r="A477" s="30"/>
      <c r="B477" s="30"/>
      <c r="C477" s="30"/>
      <c r="D477" s="38"/>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row>
    <row r="478" ht="14.25" customHeight="1">
      <c r="A478" s="30"/>
      <c r="B478" s="30"/>
      <c r="C478" s="30"/>
      <c r="D478" s="38"/>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row>
    <row r="479" ht="14.25" customHeight="1">
      <c r="A479" s="30"/>
      <c r="B479" s="30"/>
      <c r="C479" s="30"/>
      <c r="D479" s="38"/>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row>
    <row r="480" ht="14.25" customHeight="1">
      <c r="A480" s="30"/>
      <c r="B480" s="30"/>
      <c r="C480" s="30"/>
      <c r="D480" s="38"/>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row>
    <row r="481" ht="14.25" customHeight="1">
      <c r="A481" s="30"/>
      <c r="B481" s="30"/>
      <c r="C481" s="30"/>
      <c r="D481" s="38"/>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row>
    <row r="482" ht="14.25" customHeight="1">
      <c r="A482" s="30"/>
      <c r="B482" s="30"/>
      <c r="C482" s="30"/>
      <c r="D482" s="38"/>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row>
    <row r="483" ht="14.25" customHeight="1">
      <c r="A483" s="30"/>
      <c r="B483" s="30"/>
      <c r="C483" s="30"/>
      <c r="D483" s="38"/>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row>
    <row r="484" ht="14.25" customHeight="1">
      <c r="A484" s="30"/>
      <c r="B484" s="30"/>
      <c r="C484" s="30"/>
      <c r="D484" s="38"/>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row>
    <row r="485" ht="14.25" customHeight="1">
      <c r="A485" s="30"/>
      <c r="B485" s="30"/>
      <c r="C485" s="30"/>
      <c r="D485" s="38"/>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row>
    <row r="486" ht="14.25" customHeight="1">
      <c r="A486" s="30"/>
      <c r="B486" s="30"/>
      <c r="C486" s="30"/>
      <c r="D486" s="38"/>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row>
    <row r="487" ht="14.25" customHeight="1">
      <c r="A487" s="30"/>
      <c r="B487" s="30"/>
      <c r="C487" s="30"/>
      <c r="D487" s="38"/>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row>
    <row r="488" ht="14.25" customHeight="1">
      <c r="A488" s="30"/>
      <c r="B488" s="30"/>
      <c r="C488" s="30"/>
      <c r="D488" s="38"/>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row>
    <row r="489" ht="14.25" customHeight="1">
      <c r="A489" s="30"/>
      <c r="B489" s="30"/>
      <c r="C489" s="30"/>
      <c r="D489" s="38"/>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row>
    <row r="490" ht="14.25" customHeight="1">
      <c r="A490" s="30"/>
      <c r="B490" s="30"/>
      <c r="C490" s="30"/>
      <c r="D490" s="38"/>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row>
    <row r="491" ht="14.25" customHeight="1">
      <c r="A491" s="30"/>
      <c r="B491" s="30"/>
      <c r="C491" s="30"/>
      <c r="D491" s="38"/>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row>
    <row r="492" ht="14.25" customHeight="1">
      <c r="A492" s="30"/>
      <c r="B492" s="30"/>
      <c r="C492" s="30"/>
      <c r="D492" s="38"/>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row>
    <row r="493" ht="14.25" customHeight="1">
      <c r="A493" s="30"/>
      <c r="B493" s="30"/>
      <c r="C493" s="30"/>
      <c r="D493" s="38"/>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row>
    <row r="494" ht="14.25" customHeight="1">
      <c r="A494" s="30"/>
      <c r="B494" s="30"/>
      <c r="C494" s="30"/>
      <c r="D494" s="38"/>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row>
    <row r="495" ht="14.25" customHeight="1">
      <c r="A495" s="30"/>
      <c r="B495" s="30"/>
      <c r="C495" s="30"/>
      <c r="D495" s="38"/>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row>
    <row r="496" ht="14.25" customHeight="1">
      <c r="A496" s="30"/>
      <c r="B496" s="30"/>
      <c r="C496" s="30"/>
      <c r="D496" s="38"/>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row>
    <row r="497" ht="14.25" customHeight="1">
      <c r="A497" s="30"/>
      <c r="B497" s="30"/>
      <c r="C497" s="30"/>
      <c r="D497" s="38"/>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row>
    <row r="498" ht="14.25" customHeight="1">
      <c r="A498" s="30"/>
      <c r="B498" s="30"/>
      <c r="C498" s="30"/>
      <c r="D498" s="38"/>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row>
    <row r="499" ht="14.25" customHeight="1">
      <c r="A499" s="30"/>
      <c r="B499" s="30"/>
      <c r="C499" s="30"/>
      <c r="D499" s="38"/>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row>
    <row r="500" ht="14.25" customHeight="1">
      <c r="A500" s="30"/>
      <c r="B500" s="30"/>
      <c r="C500" s="30"/>
      <c r="D500" s="38"/>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row>
    <row r="501" ht="14.25" customHeight="1">
      <c r="A501" s="30"/>
      <c r="B501" s="30"/>
      <c r="C501" s="30"/>
      <c r="D501" s="38"/>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row>
    <row r="502" ht="14.25" customHeight="1">
      <c r="A502" s="30"/>
      <c r="B502" s="30"/>
      <c r="C502" s="30"/>
      <c r="D502" s="38"/>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row>
    <row r="503" ht="14.25" customHeight="1">
      <c r="A503" s="30"/>
      <c r="B503" s="30"/>
      <c r="C503" s="30"/>
      <c r="D503" s="38"/>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row>
    <row r="504" ht="14.25" customHeight="1">
      <c r="A504" s="30"/>
      <c r="B504" s="30"/>
      <c r="C504" s="30"/>
      <c r="D504" s="38"/>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row>
    <row r="505" ht="14.25" customHeight="1">
      <c r="A505" s="30"/>
      <c r="B505" s="30"/>
      <c r="C505" s="30"/>
      <c r="D505" s="38"/>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row>
    <row r="506" ht="14.25" customHeight="1">
      <c r="A506" s="30"/>
      <c r="B506" s="30"/>
      <c r="C506" s="30"/>
      <c r="D506" s="38"/>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row>
    <row r="507" ht="14.25" customHeight="1">
      <c r="A507" s="30"/>
      <c r="B507" s="30"/>
      <c r="C507" s="30"/>
      <c r="D507" s="38"/>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row>
    <row r="508" ht="14.25" customHeight="1">
      <c r="A508" s="30"/>
      <c r="B508" s="30"/>
      <c r="C508" s="30"/>
      <c r="D508" s="38"/>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row>
    <row r="509" ht="14.25" customHeight="1">
      <c r="A509" s="30"/>
      <c r="B509" s="30"/>
      <c r="C509" s="30"/>
      <c r="D509" s="38"/>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row>
    <row r="510" ht="14.25" customHeight="1">
      <c r="A510" s="30"/>
      <c r="B510" s="30"/>
      <c r="C510" s="30"/>
      <c r="D510" s="38"/>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row>
    <row r="511" ht="14.25" customHeight="1">
      <c r="A511" s="30"/>
      <c r="B511" s="30"/>
      <c r="C511" s="30"/>
      <c r="D511" s="38"/>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row>
    <row r="512" ht="14.25" customHeight="1">
      <c r="A512" s="30"/>
      <c r="B512" s="30"/>
      <c r="C512" s="30"/>
      <c r="D512" s="38"/>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row>
    <row r="513" ht="14.25" customHeight="1">
      <c r="A513" s="30"/>
      <c r="B513" s="30"/>
      <c r="C513" s="30"/>
      <c r="D513" s="38"/>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row>
    <row r="514" ht="14.25" customHeight="1">
      <c r="A514" s="30"/>
      <c r="B514" s="30"/>
      <c r="C514" s="30"/>
      <c r="D514" s="38"/>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row>
    <row r="515" ht="14.25" customHeight="1">
      <c r="A515" s="30"/>
      <c r="B515" s="30"/>
      <c r="C515" s="30"/>
      <c r="D515" s="38"/>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row>
    <row r="516" ht="14.25" customHeight="1">
      <c r="A516" s="30"/>
      <c r="B516" s="30"/>
      <c r="C516" s="30"/>
      <c r="D516" s="38"/>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row>
    <row r="517" ht="14.25" customHeight="1">
      <c r="A517" s="30"/>
      <c r="B517" s="30"/>
      <c r="C517" s="30"/>
      <c r="D517" s="38"/>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row>
    <row r="518" ht="14.25" customHeight="1">
      <c r="A518" s="30"/>
      <c r="B518" s="30"/>
      <c r="C518" s="30"/>
      <c r="D518" s="38"/>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row>
    <row r="519" ht="14.25" customHeight="1">
      <c r="A519" s="30"/>
      <c r="B519" s="30"/>
      <c r="C519" s="30"/>
      <c r="D519" s="38"/>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row>
    <row r="520" ht="14.25" customHeight="1">
      <c r="A520" s="30"/>
      <c r="B520" s="30"/>
      <c r="C520" s="30"/>
      <c r="D520" s="38"/>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row>
    <row r="521" ht="14.25" customHeight="1">
      <c r="A521" s="30"/>
      <c r="B521" s="30"/>
      <c r="C521" s="30"/>
      <c r="D521" s="38"/>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row>
    <row r="522" ht="14.25" customHeight="1">
      <c r="A522" s="30"/>
      <c r="B522" s="30"/>
      <c r="C522" s="30"/>
      <c r="D522" s="38"/>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row>
    <row r="523" ht="14.25" customHeight="1">
      <c r="A523" s="30"/>
      <c r="B523" s="30"/>
      <c r="C523" s="30"/>
      <c r="D523" s="38"/>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row>
    <row r="524" ht="14.25" customHeight="1">
      <c r="A524" s="30"/>
      <c r="B524" s="30"/>
      <c r="C524" s="30"/>
      <c r="D524" s="38"/>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row>
    <row r="525" ht="14.25" customHeight="1">
      <c r="A525" s="30"/>
      <c r="B525" s="30"/>
      <c r="C525" s="30"/>
      <c r="D525" s="38"/>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row>
    <row r="526" ht="14.25" customHeight="1">
      <c r="A526" s="30"/>
      <c r="B526" s="30"/>
      <c r="C526" s="30"/>
      <c r="D526" s="38"/>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row>
    <row r="527" ht="14.25" customHeight="1">
      <c r="A527" s="30"/>
      <c r="B527" s="30"/>
      <c r="C527" s="30"/>
      <c r="D527" s="38"/>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row>
    <row r="528" ht="14.25" customHeight="1">
      <c r="A528" s="30"/>
      <c r="B528" s="30"/>
      <c r="C528" s="30"/>
      <c r="D528" s="38"/>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row>
    <row r="529" ht="14.25" customHeight="1">
      <c r="A529" s="30"/>
      <c r="B529" s="30"/>
      <c r="C529" s="30"/>
      <c r="D529" s="38"/>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row>
    <row r="530" ht="14.25" customHeight="1">
      <c r="A530" s="30"/>
      <c r="B530" s="30"/>
      <c r="C530" s="30"/>
      <c r="D530" s="38"/>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row>
    <row r="531" ht="14.25" customHeight="1">
      <c r="A531" s="30"/>
      <c r="B531" s="30"/>
      <c r="C531" s="30"/>
      <c r="D531" s="38"/>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row>
    <row r="532" ht="14.25" customHeight="1">
      <c r="A532" s="30"/>
      <c r="B532" s="30"/>
      <c r="C532" s="30"/>
      <c r="D532" s="38"/>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row>
    <row r="533" ht="14.25" customHeight="1">
      <c r="A533" s="30"/>
      <c r="B533" s="30"/>
      <c r="C533" s="30"/>
      <c r="D533" s="38"/>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row>
    <row r="534" ht="14.25" customHeight="1">
      <c r="A534" s="30"/>
      <c r="B534" s="30"/>
      <c r="C534" s="30"/>
      <c r="D534" s="38"/>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row>
    <row r="535" ht="14.25" customHeight="1">
      <c r="A535" s="30"/>
      <c r="B535" s="30"/>
      <c r="C535" s="30"/>
      <c r="D535" s="38"/>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row>
    <row r="536" ht="14.25" customHeight="1">
      <c r="A536" s="30"/>
      <c r="B536" s="30"/>
      <c r="C536" s="30"/>
      <c r="D536" s="38"/>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row>
    <row r="537" ht="14.25" customHeight="1">
      <c r="A537" s="30"/>
      <c r="B537" s="30"/>
      <c r="C537" s="30"/>
      <c r="D537" s="38"/>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row>
    <row r="538" ht="14.25" customHeight="1">
      <c r="A538" s="30"/>
      <c r="B538" s="30"/>
      <c r="C538" s="30"/>
      <c r="D538" s="38"/>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row>
    <row r="539" ht="14.25" customHeight="1">
      <c r="A539" s="30"/>
      <c r="B539" s="30"/>
      <c r="C539" s="30"/>
      <c r="D539" s="38"/>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row>
    <row r="540" ht="14.25" customHeight="1">
      <c r="A540" s="30"/>
      <c r="B540" s="30"/>
      <c r="C540" s="30"/>
      <c r="D540" s="38"/>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row>
    <row r="541" ht="14.25" customHeight="1">
      <c r="A541" s="30"/>
      <c r="B541" s="30"/>
      <c r="C541" s="30"/>
      <c r="D541" s="38"/>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row>
    <row r="542" ht="14.25" customHeight="1">
      <c r="A542" s="30"/>
      <c r="B542" s="30"/>
      <c r="C542" s="30"/>
      <c r="D542" s="38"/>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row>
    <row r="543" ht="14.25" customHeight="1">
      <c r="A543" s="30"/>
      <c r="B543" s="30"/>
      <c r="C543" s="30"/>
      <c r="D543" s="38"/>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row>
    <row r="544" ht="14.25" customHeight="1">
      <c r="A544" s="30"/>
      <c r="B544" s="30"/>
      <c r="C544" s="30"/>
      <c r="D544" s="38"/>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row>
    <row r="545" ht="14.25" customHeight="1">
      <c r="A545" s="30"/>
      <c r="B545" s="30"/>
      <c r="C545" s="30"/>
      <c r="D545" s="38"/>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row>
    <row r="546" ht="14.25" customHeight="1">
      <c r="A546" s="30"/>
      <c r="B546" s="30"/>
      <c r="C546" s="30"/>
      <c r="D546" s="38"/>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row>
    <row r="547" ht="14.25" customHeight="1">
      <c r="A547" s="30"/>
      <c r="B547" s="30"/>
      <c r="C547" s="30"/>
      <c r="D547" s="38"/>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row>
    <row r="548" ht="14.25" customHeight="1">
      <c r="A548" s="30"/>
      <c r="B548" s="30"/>
      <c r="C548" s="30"/>
      <c r="D548" s="38"/>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row>
    <row r="549" ht="14.25" customHeight="1">
      <c r="A549" s="30"/>
      <c r="B549" s="30"/>
      <c r="C549" s="30"/>
      <c r="D549" s="38"/>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row>
    <row r="550" ht="14.25" customHeight="1">
      <c r="A550" s="30"/>
      <c r="B550" s="30"/>
      <c r="C550" s="30"/>
      <c r="D550" s="38"/>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row>
    <row r="551" ht="14.25" customHeight="1">
      <c r="A551" s="30"/>
      <c r="B551" s="30"/>
      <c r="C551" s="30"/>
      <c r="D551" s="38"/>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row>
    <row r="552" ht="14.25" customHeight="1">
      <c r="A552" s="30"/>
      <c r="B552" s="30"/>
      <c r="C552" s="30"/>
      <c r="D552" s="38"/>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row>
    <row r="553" ht="14.25" customHeight="1">
      <c r="A553" s="30"/>
      <c r="B553" s="30"/>
      <c r="C553" s="30"/>
      <c r="D553" s="38"/>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row>
    <row r="554" ht="14.25" customHeight="1">
      <c r="A554" s="30"/>
      <c r="B554" s="30"/>
      <c r="C554" s="30"/>
      <c r="D554" s="38"/>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row>
    <row r="555" ht="14.25" customHeight="1">
      <c r="A555" s="30"/>
      <c r="B555" s="30"/>
      <c r="C555" s="30"/>
      <c r="D555" s="38"/>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row>
    <row r="556" ht="14.25" customHeight="1">
      <c r="A556" s="30"/>
      <c r="B556" s="30"/>
      <c r="C556" s="30"/>
      <c r="D556" s="38"/>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row>
    <row r="557" ht="14.25" customHeight="1">
      <c r="A557" s="30"/>
      <c r="B557" s="30"/>
      <c r="C557" s="30"/>
      <c r="D557" s="38"/>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row>
    <row r="558" ht="14.25" customHeight="1">
      <c r="A558" s="30"/>
      <c r="B558" s="30"/>
      <c r="C558" s="30"/>
      <c r="D558" s="38"/>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row>
    <row r="559" ht="14.25" customHeight="1">
      <c r="A559" s="30"/>
      <c r="B559" s="30"/>
      <c r="C559" s="30"/>
      <c r="D559" s="38"/>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row>
    <row r="560" ht="14.25" customHeight="1">
      <c r="A560" s="30"/>
      <c r="B560" s="30"/>
      <c r="C560" s="30"/>
      <c r="D560" s="38"/>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row>
    <row r="561" ht="14.25" customHeight="1">
      <c r="A561" s="30"/>
      <c r="B561" s="30"/>
      <c r="C561" s="30"/>
      <c r="D561" s="38"/>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row>
    <row r="562" ht="14.25" customHeight="1">
      <c r="A562" s="30"/>
      <c r="B562" s="30"/>
      <c r="C562" s="30"/>
      <c r="D562" s="38"/>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row>
    <row r="563" ht="14.25" customHeight="1">
      <c r="A563" s="30"/>
      <c r="B563" s="30"/>
      <c r="C563" s="30"/>
      <c r="D563" s="38"/>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row>
    <row r="564" ht="14.25" customHeight="1">
      <c r="A564" s="30"/>
      <c r="B564" s="30"/>
      <c r="C564" s="30"/>
      <c r="D564" s="38"/>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row>
    <row r="565" ht="14.25" customHeight="1">
      <c r="A565" s="30"/>
      <c r="B565" s="30"/>
      <c r="C565" s="30"/>
      <c r="D565" s="38"/>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row>
    <row r="566" ht="14.25" customHeight="1">
      <c r="A566" s="30"/>
      <c r="B566" s="30"/>
      <c r="C566" s="30"/>
      <c r="D566" s="38"/>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row>
    <row r="567" ht="14.25" customHeight="1">
      <c r="A567" s="30"/>
      <c r="B567" s="30"/>
      <c r="C567" s="30"/>
      <c r="D567" s="38"/>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row>
    <row r="568" ht="14.25" customHeight="1">
      <c r="A568" s="30"/>
      <c r="B568" s="30"/>
      <c r="C568" s="30"/>
      <c r="D568" s="38"/>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row>
    <row r="569" ht="14.25" customHeight="1">
      <c r="A569" s="30"/>
      <c r="B569" s="30"/>
      <c r="C569" s="30"/>
      <c r="D569" s="38"/>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row>
    <row r="570" ht="14.25" customHeight="1">
      <c r="A570" s="30"/>
      <c r="B570" s="30"/>
      <c r="C570" s="30"/>
      <c r="D570" s="38"/>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row>
    <row r="571" ht="14.25" customHeight="1">
      <c r="A571" s="30"/>
      <c r="B571" s="30"/>
      <c r="C571" s="30"/>
      <c r="D571" s="38"/>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row>
    <row r="572" ht="14.25" customHeight="1">
      <c r="A572" s="30"/>
      <c r="B572" s="30"/>
      <c r="C572" s="30"/>
      <c r="D572" s="38"/>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row>
    <row r="573" ht="14.25" customHeight="1">
      <c r="A573" s="30"/>
      <c r="B573" s="30"/>
      <c r="C573" s="30"/>
      <c r="D573" s="38"/>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row>
    <row r="574" ht="14.25" customHeight="1">
      <c r="A574" s="30"/>
      <c r="B574" s="30"/>
      <c r="C574" s="30"/>
      <c r="D574" s="38"/>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row>
    <row r="575" ht="14.25" customHeight="1">
      <c r="A575" s="30"/>
      <c r="B575" s="30"/>
      <c r="C575" s="30"/>
      <c r="D575" s="38"/>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row>
    <row r="576" ht="14.25" customHeight="1">
      <c r="A576" s="30"/>
      <c r="B576" s="30"/>
      <c r="C576" s="30"/>
      <c r="D576" s="38"/>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row>
    <row r="577" ht="14.25" customHeight="1">
      <c r="A577" s="30"/>
      <c r="B577" s="30"/>
      <c r="C577" s="30"/>
      <c r="D577" s="38"/>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row>
    <row r="578" ht="14.25" customHeight="1">
      <c r="A578" s="30"/>
      <c r="B578" s="30"/>
      <c r="C578" s="30"/>
      <c r="D578" s="38"/>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row>
    <row r="579" ht="14.25" customHeight="1">
      <c r="A579" s="30"/>
      <c r="B579" s="30"/>
      <c r="C579" s="30"/>
      <c r="D579" s="38"/>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row>
    <row r="580" ht="14.25" customHeight="1">
      <c r="A580" s="30"/>
      <c r="B580" s="30"/>
      <c r="C580" s="30"/>
      <c r="D580" s="38"/>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row>
    <row r="581" ht="14.25" customHeight="1">
      <c r="A581" s="30"/>
      <c r="B581" s="30"/>
      <c r="C581" s="30"/>
      <c r="D581" s="38"/>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row>
    <row r="582" ht="14.25" customHeight="1">
      <c r="A582" s="30"/>
      <c r="B582" s="30"/>
      <c r="C582" s="30"/>
      <c r="D582" s="38"/>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row>
    <row r="583" ht="14.25" customHeight="1">
      <c r="A583" s="30"/>
      <c r="B583" s="30"/>
      <c r="C583" s="30"/>
      <c r="D583" s="38"/>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row>
    <row r="584" ht="14.25" customHeight="1">
      <c r="A584" s="30"/>
      <c r="B584" s="30"/>
      <c r="C584" s="30"/>
      <c r="D584" s="38"/>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row>
    <row r="585" ht="14.25" customHeight="1">
      <c r="A585" s="30"/>
      <c r="B585" s="30"/>
      <c r="C585" s="30"/>
      <c r="D585" s="38"/>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row>
    <row r="586" ht="14.25" customHeight="1">
      <c r="A586" s="30"/>
      <c r="B586" s="30"/>
      <c r="C586" s="30"/>
      <c r="D586" s="38"/>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row>
    <row r="587" ht="14.25" customHeight="1">
      <c r="A587" s="30"/>
      <c r="B587" s="30"/>
      <c r="C587" s="30"/>
      <c r="D587" s="38"/>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row>
    <row r="588" ht="14.25" customHeight="1">
      <c r="A588" s="30"/>
      <c r="B588" s="30"/>
      <c r="C588" s="30"/>
      <c r="D588" s="38"/>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row>
    <row r="589" ht="14.25" customHeight="1">
      <c r="A589" s="30"/>
      <c r="B589" s="30"/>
      <c r="C589" s="30"/>
      <c r="D589" s="38"/>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row>
    <row r="590" ht="14.25" customHeight="1">
      <c r="A590" s="30"/>
      <c r="B590" s="30"/>
      <c r="C590" s="30"/>
      <c r="D590" s="38"/>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row>
    <row r="591" ht="14.25" customHeight="1">
      <c r="A591" s="30"/>
      <c r="B591" s="30"/>
      <c r="C591" s="30"/>
      <c r="D591" s="38"/>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row>
    <row r="592" ht="14.25" customHeight="1">
      <c r="A592" s="30"/>
      <c r="B592" s="30"/>
      <c r="C592" s="30"/>
      <c r="D592" s="38"/>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row>
    <row r="593" ht="14.25" customHeight="1">
      <c r="A593" s="30"/>
      <c r="B593" s="30"/>
      <c r="C593" s="30"/>
      <c r="D593" s="38"/>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row>
    <row r="594" ht="14.25" customHeight="1">
      <c r="A594" s="30"/>
      <c r="B594" s="30"/>
      <c r="C594" s="30"/>
      <c r="D594" s="38"/>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row>
    <row r="595" ht="14.25" customHeight="1">
      <c r="A595" s="30"/>
      <c r="B595" s="30"/>
      <c r="C595" s="30"/>
      <c r="D595" s="38"/>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row>
    <row r="596" ht="14.25" customHeight="1">
      <c r="A596" s="30"/>
      <c r="B596" s="30"/>
      <c r="C596" s="30"/>
      <c r="D596" s="38"/>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row>
    <row r="597" ht="14.25" customHeight="1">
      <c r="A597" s="30"/>
      <c r="B597" s="30"/>
      <c r="C597" s="30"/>
      <c r="D597" s="38"/>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row>
    <row r="598" ht="14.25" customHeight="1">
      <c r="A598" s="30"/>
      <c r="B598" s="30"/>
      <c r="C598" s="30"/>
      <c r="D598" s="38"/>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row>
    <row r="599" ht="14.25" customHeight="1">
      <c r="A599" s="30"/>
      <c r="B599" s="30"/>
      <c r="C599" s="30"/>
      <c r="D599" s="38"/>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row>
    <row r="600" ht="14.25" customHeight="1">
      <c r="A600" s="30"/>
      <c r="B600" s="30"/>
      <c r="C600" s="30"/>
      <c r="D600" s="38"/>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row>
    <row r="601" ht="14.25" customHeight="1">
      <c r="A601" s="30"/>
      <c r="B601" s="30"/>
      <c r="C601" s="30"/>
      <c r="D601" s="38"/>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row>
    <row r="602" ht="14.25" customHeight="1">
      <c r="A602" s="30"/>
      <c r="B602" s="30"/>
      <c r="C602" s="30"/>
      <c r="D602" s="38"/>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row>
    <row r="603" ht="14.25" customHeight="1">
      <c r="A603" s="30"/>
      <c r="B603" s="30"/>
      <c r="C603" s="30"/>
      <c r="D603" s="38"/>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row>
    <row r="604" ht="14.25" customHeight="1">
      <c r="A604" s="30"/>
      <c r="B604" s="30"/>
      <c r="C604" s="30"/>
      <c r="D604" s="38"/>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row>
    <row r="605" ht="14.25" customHeight="1">
      <c r="A605" s="30"/>
      <c r="B605" s="30"/>
      <c r="C605" s="30"/>
      <c r="D605" s="38"/>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row>
    <row r="606" ht="14.25" customHeight="1">
      <c r="A606" s="30"/>
      <c r="B606" s="30"/>
      <c r="C606" s="30"/>
      <c r="D606" s="38"/>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row>
    <row r="607" ht="14.25" customHeight="1">
      <c r="A607" s="30"/>
      <c r="B607" s="30"/>
      <c r="C607" s="30"/>
      <c r="D607" s="38"/>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row>
    <row r="608" ht="14.25" customHeight="1">
      <c r="A608" s="30"/>
      <c r="B608" s="30"/>
      <c r="C608" s="30"/>
      <c r="D608" s="38"/>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row>
    <row r="609" ht="14.25" customHeight="1">
      <c r="A609" s="30"/>
      <c r="B609" s="30"/>
      <c r="C609" s="30"/>
      <c r="D609" s="38"/>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row>
    <row r="610" ht="14.25" customHeight="1">
      <c r="A610" s="30"/>
      <c r="B610" s="30"/>
      <c r="C610" s="30"/>
      <c r="D610" s="38"/>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row>
    <row r="611" ht="14.25" customHeight="1">
      <c r="A611" s="30"/>
      <c r="B611" s="30"/>
      <c r="C611" s="30"/>
      <c r="D611" s="38"/>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row>
    <row r="612" ht="14.25" customHeight="1">
      <c r="A612" s="30"/>
      <c r="B612" s="30"/>
      <c r="C612" s="30"/>
      <c r="D612" s="38"/>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row>
    <row r="613" ht="14.25" customHeight="1">
      <c r="A613" s="30"/>
      <c r="B613" s="30"/>
      <c r="C613" s="30"/>
      <c r="D613" s="38"/>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row>
    <row r="614" ht="14.25" customHeight="1">
      <c r="A614" s="30"/>
      <c r="B614" s="30"/>
      <c r="C614" s="30"/>
      <c r="D614" s="38"/>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row>
    <row r="615" ht="14.25" customHeight="1">
      <c r="A615" s="30"/>
      <c r="B615" s="30"/>
      <c r="C615" s="30"/>
      <c r="D615" s="38"/>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row>
    <row r="616" ht="14.25" customHeight="1">
      <c r="A616" s="30"/>
      <c r="B616" s="30"/>
      <c r="C616" s="30"/>
      <c r="D616" s="38"/>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row>
    <row r="617" ht="14.25" customHeight="1">
      <c r="A617" s="30"/>
      <c r="B617" s="30"/>
      <c r="C617" s="30"/>
      <c r="D617" s="38"/>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row>
    <row r="618" ht="14.25" customHeight="1">
      <c r="A618" s="30"/>
      <c r="B618" s="30"/>
      <c r="C618" s="30"/>
      <c r="D618" s="38"/>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row>
    <row r="619" ht="14.25" customHeight="1">
      <c r="A619" s="30"/>
      <c r="B619" s="30"/>
      <c r="C619" s="30"/>
      <c r="D619" s="38"/>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row>
    <row r="620" ht="14.25" customHeight="1">
      <c r="A620" s="30"/>
      <c r="B620" s="30"/>
      <c r="C620" s="30"/>
      <c r="D620" s="38"/>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row>
    <row r="621" ht="14.25" customHeight="1">
      <c r="A621" s="30"/>
      <c r="B621" s="30"/>
      <c r="C621" s="30"/>
      <c r="D621" s="38"/>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row>
    <row r="622" ht="14.25" customHeight="1">
      <c r="A622" s="30"/>
      <c r="B622" s="30"/>
      <c r="C622" s="30"/>
      <c r="D622" s="38"/>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row>
    <row r="623" ht="14.25" customHeight="1">
      <c r="A623" s="30"/>
      <c r="B623" s="30"/>
      <c r="C623" s="30"/>
      <c r="D623" s="38"/>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row>
    <row r="624" ht="14.25" customHeight="1">
      <c r="A624" s="30"/>
      <c r="B624" s="30"/>
      <c r="C624" s="30"/>
      <c r="D624" s="38"/>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row>
    <row r="625" ht="14.25" customHeight="1">
      <c r="A625" s="30"/>
      <c r="B625" s="30"/>
      <c r="C625" s="30"/>
      <c r="D625" s="38"/>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row>
    <row r="626" ht="14.25" customHeight="1">
      <c r="A626" s="30"/>
      <c r="B626" s="30"/>
      <c r="C626" s="30"/>
      <c r="D626" s="38"/>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row>
    <row r="627" ht="14.25" customHeight="1">
      <c r="A627" s="30"/>
      <c r="B627" s="30"/>
      <c r="C627" s="30"/>
      <c r="D627" s="38"/>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row>
    <row r="628" ht="14.25" customHeight="1">
      <c r="A628" s="30"/>
      <c r="B628" s="30"/>
      <c r="C628" s="30"/>
      <c r="D628" s="38"/>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row>
    <row r="629" ht="14.25" customHeight="1">
      <c r="A629" s="30"/>
      <c r="B629" s="30"/>
      <c r="C629" s="30"/>
      <c r="D629" s="38"/>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row>
    <row r="630" ht="14.25" customHeight="1">
      <c r="A630" s="30"/>
      <c r="B630" s="30"/>
      <c r="C630" s="30"/>
      <c r="D630" s="38"/>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row>
    <row r="631" ht="14.25" customHeight="1">
      <c r="A631" s="30"/>
      <c r="B631" s="30"/>
      <c r="C631" s="30"/>
      <c r="D631" s="38"/>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row>
    <row r="632" ht="14.25" customHeight="1">
      <c r="A632" s="30"/>
      <c r="B632" s="30"/>
      <c r="C632" s="30"/>
      <c r="D632" s="38"/>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row>
    <row r="633" ht="14.25" customHeight="1">
      <c r="A633" s="30"/>
      <c r="B633" s="30"/>
      <c r="C633" s="30"/>
      <c r="D633" s="38"/>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row>
    <row r="634" ht="14.25" customHeight="1">
      <c r="A634" s="30"/>
      <c r="B634" s="30"/>
      <c r="C634" s="30"/>
      <c r="D634" s="38"/>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row>
    <row r="635" ht="14.25" customHeight="1">
      <c r="A635" s="30"/>
      <c r="B635" s="30"/>
      <c r="C635" s="30"/>
      <c r="D635" s="38"/>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row>
    <row r="636" ht="14.25" customHeight="1">
      <c r="A636" s="30"/>
      <c r="B636" s="30"/>
      <c r="C636" s="30"/>
      <c r="D636" s="38"/>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row>
    <row r="637" ht="14.25" customHeight="1">
      <c r="A637" s="30"/>
      <c r="B637" s="30"/>
      <c r="C637" s="30"/>
      <c r="D637" s="38"/>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row>
    <row r="638" ht="14.25" customHeight="1">
      <c r="A638" s="30"/>
      <c r="B638" s="30"/>
      <c r="C638" s="30"/>
      <c r="D638" s="38"/>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row>
    <row r="639" ht="14.25" customHeight="1">
      <c r="A639" s="30"/>
      <c r="B639" s="30"/>
      <c r="C639" s="30"/>
      <c r="D639" s="38"/>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row>
    <row r="640" ht="14.25" customHeight="1">
      <c r="A640" s="30"/>
      <c r="B640" s="30"/>
      <c r="C640" s="30"/>
      <c r="D640" s="38"/>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row>
    <row r="641" ht="14.25" customHeight="1">
      <c r="A641" s="30"/>
      <c r="B641" s="30"/>
      <c r="C641" s="30"/>
      <c r="D641" s="38"/>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row>
    <row r="642" ht="14.25" customHeight="1">
      <c r="A642" s="30"/>
      <c r="B642" s="30"/>
      <c r="C642" s="30"/>
      <c r="D642" s="38"/>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row>
    <row r="643" ht="14.25" customHeight="1">
      <c r="A643" s="30"/>
      <c r="B643" s="30"/>
      <c r="C643" s="30"/>
      <c r="D643" s="38"/>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row>
    <row r="644" ht="14.25" customHeight="1">
      <c r="A644" s="30"/>
      <c r="B644" s="30"/>
      <c r="C644" s="30"/>
      <c r="D644" s="38"/>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row>
    <row r="645" ht="14.25" customHeight="1">
      <c r="A645" s="30"/>
      <c r="B645" s="30"/>
      <c r="C645" s="30"/>
      <c r="D645" s="38"/>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row>
    <row r="646" ht="14.25" customHeight="1">
      <c r="A646" s="30"/>
      <c r="B646" s="30"/>
      <c r="C646" s="30"/>
      <c r="D646" s="38"/>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row>
    <row r="647" ht="14.25" customHeight="1">
      <c r="A647" s="30"/>
      <c r="B647" s="30"/>
      <c r="C647" s="30"/>
      <c r="D647" s="38"/>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row>
    <row r="648" ht="14.25" customHeight="1">
      <c r="A648" s="30"/>
      <c r="B648" s="30"/>
      <c r="C648" s="30"/>
      <c r="D648" s="38"/>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row>
    <row r="649" ht="14.25" customHeight="1">
      <c r="A649" s="30"/>
      <c r="B649" s="30"/>
      <c r="C649" s="30"/>
      <c r="D649" s="38"/>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row>
    <row r="650" ht="14.25" customHeight="1">
      <c r="A650" s="30"/>
      <c r="B650" s="30"/>
      <c r="C650" s="30"/>
      <c r="D650" s="38"/>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row>
    <row r="651" ht="14.25" customHeight="1">
      <c r="A651" s="30"/>
      <c r="B651" s="30"/>
      <c r="C651" s="30"/>
      <c r="D651" s="38"/>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row>
    <row r="652" ht="14.25" customHeight="1">
      <c r="A652" s="30"/>
      <c r="B652" s="30"/>
      <c r="C652" s="30"/>
      <c r="D652" s="38"/>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row>
    <row r="653" ht="14.25" customHeight="1">
      <c r="A653" s="30"/>
      <c r="B653" s="30"/>
      <c r="C653" s="30"/>
      <c r="D653" s="38"/>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row>
    <row r="654" ht="14.25" customHeight="1">
      <c r="A654" s="30"/>
      <c r="B654" s="30"/>
      <c r="C654" s="30"/>
      <c r="D654" s="38"/>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row>
    <row r="655" ht="14.25" customHeight="1">
      <c r="A655" s="30"/>
      <c r="B655" s="30"/>
      <c r="C655" s="30"/>
      <c r="D655" s="38"/>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row>
    <row r="656" ht="14.25" customHeight="1">
      <c r="A656" s="30"/>
      <c r="B656" s="30"/>
      <c r="C656" s="30"/>
      <c r="D656" s="38"/>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row>
    <row r="657" ht="14.25" customHeight="1">
      <c r="A657" s="30"/>
      <c r="B657" s="30"/>
      <c r="C657" s="30"/>
      <c r="D657" s="38"/>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row>
    <row r="658" ht="14.25" customHeight="1">
      <c r="A658" s="30"/>
      <c r="B658" s="30"/>
      <c r="C658" s="30"/>
      <c r="D658" s="38"/>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row>
    <row r="659" ht="14.25" customHeight="1">
      <c r="A659" s="30"/>
      <c r="B659" s="30"/>
      <c r="C659" s="30"/>
      <c r="D659" s="38"/>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row>
    <row r="660" ht="14.25" customHeight="1">
      <c r="A660" s="30"/>
      <c r="B660" s="30"/>
      <c r="C660" s="30"/>
      <c r="D660" s="38"/>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row>
    <row r="661" ht="14.25" customHeight="1">
      <c r="A661" s="30"/>
      <c r="B661" s="30"/>
      <c r="C661" s="30"/>
      <c r="D661" s="38"/>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row>
    <row r="662" ht="14.25" customHeight="1">
      <c r="A662" s="30"/>
      <c r="B662" s="30"/>
      <c r="C662" s="30"/>
      <c r="D662" s="38"/>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row>
    <row r="663" ht="14.25" customHeight="1">
      <c r="A663" s="30"/>
      <c r="B663" s="30"/>
      <c r="C663" s="30"/>
      <c r="D663" s="38"/>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row>
    <row r="664" ht="14.25" customHeight="1">
      <c r="A664" s="30"/>
      <c r="B664" s="30"/>
      <c r="C664" s="30"/>
      <c r="D664" s="38"/>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row>
    <row r="665" ht="14.25" customHeight="1">
      <c r="A665" s="30"/>
      <c r="B665" s="30"/>
      <c r="C665" s="30"/>
      <c r="D665" s="38"/>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row>
    <row r="666" ht="14.25" customHeight="1">
      <c r="A666" s="30"/>
      <c r="B666" s="30"/>
      <c r="C666" s="30"/>
      <c r="D666" s="38"/>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row>
    <row r="667" ht="14.25" customHeight="1">
      <c r="A667" s="30"/>
      <c r="B667" s="30"/>
      <c r="C667" s="30"/>
      <c r="D667" s="38"/>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row>
    <row r="668" ht="14.25" customHeight="1">
      <c r="A668" s="30"/>
      <c r="B668" s="30"/>
      <c r="C668" s="30"/>
      <c r="D668" s="38"/>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row>
    <row r="669" ht="14.25" customHeight="1">
      <c r="A669" s="30"/>
      <c r="B669" s="30"/>
      <c r="C669" s="30"/>
      <c r="D669" s="38"/>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row>
    <row r="670" ht="14.25" customHeight="1">
      <c r="A670" s="30"/>
      <c r="B670" s="30"/>
      <c r="C670" s="30"/>
      <c r="D670" s="38"/>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row>
    <row r="671" ht="14.25" customHeight="1">
      <c r="A671" s="30"/>
      <c r="B671" s="30"/>
      <c r="C671" s="30"/>
      <c r="D671" s="38"/>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row>
    <row r="672" ht="14.25" customHeight="1">
      <c r="A672" s="30"/>
      <c r="B672" s="30"/>
      <c r="C672" s="30"/>
      <c r="D672" s="38"/>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row>
    <row r="673" ht="14.25" customHeight="1">
      <c r="A673" s="30"/>
      <c r="B673" s="30"/>
      <c r="C673" s="30"/>
      <c r="D673" s="38"/>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row>
    <row r="674" ht="14.25" customHeight="1">
      <c r="A674" s="30"/>
      <c r="B674" s="30"/>
      <c r="C674" s="30"/>
      <c r="D674" s="38"/>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row>
    <row r="675" ht="14.25" customHeight="1">
      <c r="A675" s="30"/>
      <c r="B675" s="30"/>
      <c r="C675" s="30"/>
      <c r="D675" s="38"/>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row>
    <row r="676" ht="14.25" customHeight="1">
      <c r="A676" s="30"/>
      <c r="B676" s="30"/>
      <c r="C676" s="30"/>
      <c r="D676" s="38"/>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row>
    <row r="677" ht="14.25" customHeight="1">
      <c r="A677" s="30"/>
      <c r="B677" s="30"/>
      <c r="C677" s="30"/>
      <c r="D677" s="38"/>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row>
    <row r="678" ht="14.25" customHeight="1">
      <c r="A678" s="30"/>
      <c r="B678" s="30"/>
      <c r="C678" s="30"/>
      <c r="D678" s="38"/>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row>
    <row r="679" ht="14.25" customHeight="1">
      <c r="A679" s="30"/>
      <c r="B679" s="30"/>
      <c r="C679" s="30"/>
      <c r="D679" s="38"/>
      <c r="E679" s="30"/>
      <c r="F679" s="30"/>
      <c r="G679" s="30"/>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row>
    <row r="680" ht="14.25" customHeight="1">
      <c r="A680" s="30"/>
      <c r="B680" s="30"/>
      <c r="C680" s="30"/>
      <c r="D680" s="38"/>
      <c r="E680" s="30"/>
      <c r="F680" s="30"/>
      <c r="G680" s="30"/>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row>
    <row r="681" ht="14.25" customHeight="1">
      <c r="A681" s="30"/>
      <c r="B681" s="30"/>
      <c r="C681" s="30"/>
      <c r="D681" s="38"/>
      <c r="E681" s="30"/>
      <c r="F681" s="30"/>
      <c r="G681" s="30"/>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row>
    <row r="682" ht="14.25" customHeight="1">
      <c r="A682" s="30"/>
      <c r="B682" s="30"/>
      <c r="C682" s="30"/>
      <c r="D682" s="38"/>
      <c r="E682" s="30"/>
      <c r="F682" s="30"/>
      <c r="G682" s="30"/>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row>
    <row r="683" ht="14.25" customHeight="1">
      <c r="A683" s="30"/>
      <c r="B683" s="30"/>
      <c r="C683" s="30"/>
      <c r="D683" s="38"/>
      <c r="E683" s="30"/>
      <c r="F683" s="30"/>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row>
    <row r="684" ht="14.25" customHeight="1">
      <c r="A684" s="30"/>
      <c r="B684" s="30"/>
      <c r="C684" s="30"/>
      <c r="D684" s="38"/>
      <c r="E684" s="30"/>
      <c r="F684" s="30"/>
      <c r="G684" s="30"/>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row>
    <row r="685" ht="14.25" customHeight="1">
      <c r="A685" s="30"/>
      <c r="B685" s="30"/>
      <c r="C685" s="30"/>
      <c r="D685" s="38"/>
      <c r="E685" s="30"/>
      <c r="F685" s="30"/>
      <c r="G685" s="30"/>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row>
    <row r="686" ht="14.25" customHeight="1">
      <c r="A686" s="30"/>
      <c r="B686" s="30"/>
      <c r="C686" s="30"/>
      <c r="D686" s="38"/>
      <c r="E686" s="30"/>
      <c r="F686" s="30"/>
      <c r="G686" s="30"/>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row>
    <row r="687" ht="14.25" customHeight="1">
      <c r="A687" s="30"/>
      <c r="B687" s="30"/>
      <c r="C687" s="30"/>
      <c r="D687" s="38"/>
      <c r="E687" s="30"/>
      <c r="F687" s="30"/>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row>
    <row r="688" ht="14.25" customHeight="1">
      <c r="A688" s="30"/>
      <c r="B688" s="30"/>
      <c r="C688" s="30"/>
      <c r="D688" s="38"/>
      <c r="E688" s="30"/>
      <c r="F688" s="30"/>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row>
    <row r="689" ht="14.25" customHeight="1">
      <c r="A689" s="30"/>
      <c r="B689" s="30"/>
      <c r="C689" s="30"/>
      <c r="D689" s="38"/>
      <c r="E689" s="30"/>
      <c r="F689" s="30"/>
      <c r="G689" s="30"/>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row>
    <row r="690" ht="14.25" customHeight="1">
      <c r="A690" s="30"/>
      <c r="B690" s="30"/>
      <c r="C690" s="30"/>
      <c r="D690" s="38"/>
      <c r="E690" s="30"/>
      <c r="F690" s="30"/>
      <c r="G690" s="30"/>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row>
    <row r="691" ht="14.25" customHeight="1">
      <c r="A691" s="30"/>
      <c r="B691" s="30"/>
      <c r="C691" s="30"/>
      <c r="D691" s="38"/>
      <c r="E691" s="30"/>
      <c r="F691" s="30"/>
      <c r="G691" s="30"/>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row>
    <row r="692" ht="14.25" customHeight="1">
      <c r="A692" s="30"/>
      <c r="B692" s="30"/>
      <c r="C692" s="30"/>
      <c r="D692" s="38"/>
      <c r="E692" s="30"/>
      <c r="F692" s="30"/>
      <c r="G692" s="30"/>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row>
    <row r="693" ht="14.25" customHeight="1">
      <c r="A693" s="30"/>
      <c r="B693" s="30"/>
      <c r="C693" s="30"/>
      <c r="D693" s="38"/>
      <c r="E693" s="30"/>
      <c r="F693" s="30"/>
      <c r="G693" s="30"/>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row>
    <row r="694" ht="14.25" customHeight="1">
      <c r="A694" s="30"/>
      <c r="B694" s="30"/>
      <c r="C694" s="30"/>
      <c r="D694" s="38"/>
      <c r="E694" s="30"/>
      <c r="F694" s="30"/>
      <c r="G694" s="30"/>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row>
    <row r="695" ht="14.25" customHeight="1">
      <c r="A695" s="30"/>
      <c r="B695" s="30"/>
      <c r="C695" s="30"/>
      <c r="D695" s="38"/>
      <c r="E695" s="30"/>
      <c r="F695" s="30"/>
      <c r="G695" s="30"/>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row>
    <row r="696" ht="14.25" customHeight="1">
      <c r="A696" s="30"/>
      <c r="B696" s="30"/>
      <c r="C696" s="30"/>
      <c r="D696" s="38"/>
      <c r="E696" s="30"/>
      <c r="F696" s="30"/>
      <c r="G696" s="30"/>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row>
    <row r="697" ht="14.25" customHeight="1">
      <c r="A697" s="30"/>
      <c r="B697" s="30"/>
      <c r="C697" s="30"/>
      <c r="D697" s="38"/>
      <c r="E697" s="30"/>
      <c r="F697" s="30"/>
      <c r="G697" s="30"/>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row>
    <row r="698" ht="14.25" customHeight="1">
      <c r="A698" s="30"/>
      <c r="B698" s="30"/>
      <c r="C698" s="30"/>
      <c r="D698" s="38"/>
      <c r="E698" s="30"/>
      <c r="F698" s="30"/>
      <c r="G698" s="30"/>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row>
    <row r="699" ht="14.25" customHeight="1">
      <c r="A699" s="30"/>
      <c r="B699" s="30"/>
      <c r="C699" s="30"/>
      <c r="D699" s="38"/>
      <c r="E699" s="30"/>
      <c r="F699" s="30"/>
      <c r="G699" s="30"/>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row>
    <row r="700" ht="14.25" customHeight="1">
      <c r="A700" s="30"/>
      <c r="B700" s="30"/>
      <c r="C700" s="30"/>
      <c r="D700" s="38"/>
      <c r="E700" s="30"/>
      <c r="F700" s="30"/>
      <c r="G700" s="30"/>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row>
    <row r="701" ht="14.25" customHeight="1">
      <c r="A701" s="30"/>
      <c r="B701" s="30"/>
      <c r="C701" s="30"/>
      <c r="D701" s="38"/>
      <c r="E701" s="30"/>
      <c r="F701" s="30"/>
      <c r="G701" s="30"/>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row>
    <row r="702" ht="14.25" customHeight="1">
      <c r="A702" s="30"/>
      <c r="B702" s="30"/>
      <c r="C702" s="30"/>
      <c r="D702" s="38"/>
      <c r="E702" s="30"/>
      <c r="F702" s="30"/>
      <c r="G702" s="30"/>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row>
    <row r="703" ht="14.25" customHeight="1">
      <c r="A703" s="30"/>
      <c r="B703" s="30"/>
      <c r="C703" s="30"/>
      <c r="D703" s="38"/>
      <c r="E703" s="30"/>
      <c r="F703" s="30"/>
      <c r="G703" s="30"/>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row>
    <row r="704" ht="14.25" customHeight="1">
      <c r="A704" s="30"/>
      <c r="B704" s="30"/>
      <c r="C704" s="30"/>
      <c r="D704" s="38"/>
      <c r="E704" s="30"/>
      <c r="F704" s="30"/>
      <c r="G704" s="30"/>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row>
    <row r="705" ht="14.25" customHeight="1">
      <c r="A705" s="30"/>
      <c r="B705" s="30"/>
      <c r="C705" s="30"/>
      <c r="D705" s="38"/>
      <c r="E705" s="30"/>
      <c r="F705" s="30"/>
      <c r="G705" s="30"/>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row>
    <row r="706" ht="14.25" customHeight="1">
      <c r="A706" s="30"/>
      <c r="B706" s="30"/>
      <c r="C706" s="30"/>
      <c r="D706" s="38"/>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row>
    <row r="707" ht="14.25" customHeight="1">
      <c r="A707" s="30"/>
      <c r="B707" s="30"/>
      <c r="C707" s="30"/>
      <c r="D707" s="38"/>
      <c r="E707" s="30"/>
      <c r="F707" s="30"/>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row>
    <row r="708" ht="14.25" customHeight="1">
      <c r="A708" s="30"/>
      <c r="B708" s="30"/>
      <c r="C708" s="30"/>
      <c r="D708" s="38"/>
      <c r="E708" s="30"/>
      <c r="F708" s="30"/>
      <c r="G708" s="30"/>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row>
    <row r="709" ht="14.25" customHeight="1">
      <c r="A709" s="30"/>
      <c r="B709" s="30"/>
      <c r="C709" s="30"/>
      <c r="D709" s="38"/>
      <c r="E709" s="30"/>
      <c r="F709" s="30"/>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row>
    <row r="710" ht="14.25" customHeight="1">
      <c r="A710" s="30"/>
      <c r="B710" s="30"/>
      <c r="C710" s="30"/>
      <c r="D710" s="38"/>
      <c r="E710" s="30"/>
      <c r="F710" s="30"/>
      <c r="G710" s="30"/>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row>
    <row r="711" ht="14.25" customHeight="1">
      <c r="A711" s="30"/>
      <c r="B711" s="30"/>
      <c r="C711" s="30"/>
      <c r="D711" s="38"/>
      <c r="E711" s="30"/>
      <c r="F711" s="30"/>
      <c r="G711" s="30"/>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row>
    <row r="712" ht="14.25" customHeight="1">
      <c r="A712" s="30"/>
      <c r="B712" s="30"/>
      <c r="C712" s="30"/>
      <c r="D712" s="38"/>
      <c r="E712" s="30"/>
      <c r="F712" s="30"/>
      <c r="G712" s="30"/>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row>
    <row r="713" ht="14.25" customHeight="1">
      <c r="A713" s="30"/>
      <c r="B713" s="30"/>
      <c r="C713" s="30"/>
      <c r="D713" s="38"/>
      <c r="E713" s="30"/>
      <c r="F713" s="30"/>
      <c r="G713" s="30"/>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row>
    <row r="714" ht="14.25" customHeight="1">
      <c r="A714" s="30"/>
      <c r="B714" s="30"/>
      <c r="C714" s="30"/>
      <c r="D714" s="38"/>
      <c r="E714" s="30"/>
      <c r="F714" s="30"/>
      <c r="G714" s="30"/>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row>
    <row r="715" ht="14.25" customHeight="1">
      <c r="A715" s="30"/>
      <c r="B715" s="30"/>
      <c r="C715" s="30"/>
      <c r="D715" s="38"/>
      <c r="E715" s="30"/>
      <c r="F715" s="30"/>
      <c r="G715" s="30"/>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row>
    <row r="716" ht="14.25" customHeight="1">
      <c r="A716" s="30"/>
      <c r="B716" s="30"/>
      <c r="C716" s="30"/>
      <c r="D716" s="38"/>
      <c r="E716" s="30"/>
      <c r="F716" s="30"/>
      <c r="G716" s="30"/>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row>
    <row r="717" ht="14.25" customHeight="1">
      <c r="A717" s="30"/>
      <c r="B717" s="30"/>
      <c r="C717" s="30"/>
      <c r="D717" s="38"/>
      <c r="E717" s="30"/>
      <c r="F717" s="30"/>
      <c r="G717" s="30"/>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row>
    <row r="718" ht="14.25" customHeight="1">
      <c r="A718" s="30"/>
      <c r="B718" s="30"/>
      <c r="C718" s="30"/>
      <c r="D718" s="38"/>
      <c r="E718" s="30"/>
      <c r="F718" s="30"/>
      <c r="G718" s="30"/>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row>
    <row r="719" ht="14.25" customHeight="1">
      <c r="A719" s="30"/>
      <c r="B719" s="30"/>
      <c r="C719" s="30"/>
      <c r="D719" s="38"/>
      <c r="E719" s="30"/>
      <c r="F719" s="30"/>
      <c r="G719" s="30"/>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row>
    <row r="720" ht="14.25" customHeight="1">
      <c r="A720" s="30"/>
      <c r="B720" s="30"/>
      <c r="C720" s="30"/>
      <c r="D720" s="38"/>
      <c r="E720" s="30"/>
      <c r="F720" s="30"/>
      <c r="G720" s="30"/>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row>
    <row r="721" ht="14.25" customHeight="1">
      <c r="A721" s="30"/>
      <c r="B721" s="30"/>
      <c r="C721" s="30"/>
      <c r="D721" s="38"/>
      <c r="E721" s="30"/>
      <c r="F721" s="30"/>
      <c r="G721" s="30"/>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row>
    <row r="722" ht="14.25" customHeight="1">
      <c r="A722" s="30"/>
      <c r="B722" s="30"/>
      <c r="C722" s="30"/>
      <c r="D722" s="38"/>
      <c r="E722" s="30"/>
      <c r="F722" s="30"/>
      <c r="G722" s="30"/>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row>
    <row r="723" ht="14.25" customHeight="1">
      <c r="A723" s="30"/>
      <c r="B723" s="30"/>
      <c r="C723" s="30"/>
      <c r="D723" s="38"/>
      <c r="E723" s="30"/>
      <c r="F723" s="30"/>
      <c r="G723" s="30"/>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row>
    <row r="724" ht="14.25" customHeight="1">
      <c r="A724" s="30"/>
      <c r="B724" s="30"/>
      <c r="C724" s="30"/>
      <c r="D724" s="38"/>
      <c r="E724" s="30"/>
      <c r="F724" s="30"/>
      <c r="G724" s="30"/>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row>
    <row r="725" ht="14.25" customHeight="1">
      <c r="A725" s="30"/>
      <c r="B725" s="30"/>
      <c r="C725" s="30"/>
      <c r="D725" s="38"/>
      <c r="E725" s="30"/>
      <c r="F725" s="30"/>
      <c r="G725" s="30"/>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row>
    <row r="726" ht="14.25" customHeight="1">
      <c r="A726" s="30"/>
      <c r="B726" s="30"/>
      <c r="C726" s="30"/>
      <c r="D726" s="38"/>
      <c r="E726" s="30"/>
      <c r="F726" s="30"/>
      <c r="G726" s="30"/>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row>
    <row r="727" ht="14.25" customHeight="1">
      <c r="A727" s="30"/>
      <c r="B727" s="30"/>
      <c r="C727" s="30"/>
      <c r="D727" s="38"/>
      <c r="E727" s="30"/>
      <c r="F727" s="30"/>
      <c r="G727" s="30"/>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row>
    <row r="728" ht="14.25" customHeight="1">
      <c r="A728" s="30"/>
      <c r="B728" s="30"/>
      <c r="C728" s="30"/>
      <c r="D728" s="38"/>
      <c r="E728" s="30"/>
      <c r="F728" s="30"/>
      <c r="G728" s="30"/>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row>
    <row r="729" ht="14.25" customHeight="1">
      <c r="A729" s="30"/>
      <c r="B729" s="30"/>
      <c r="C729" s="30"/>
      <c r="D729" s="38"/>
      <c r="E729" s="30"/>
      <c r="F729" s="30"/>
      <c r="G729" s="30"/>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row>
    <row r="730" ht="14.25" customHeight="1">
      <c r="A730" s="30"/>
      <c r="B730" s="30"/>
      <c r="C730" s="30"/>
      <c r="D730" s="38"/>
      <c r="E730" s="30"/>
      <c r="F730" s="30"/>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row>
    <row r="731" ht="14.25" customHeight="1">
      <c r="A731" s="30"/>
      <c r="B731" s="30"/>
      <c r="C731" s="30"/>
      <c r="D731" s="38"/>
      <c r="E731" s="30"/>
      <c r="F731" s="30"/>
      <c r="G731" s="30"/>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row>
    <row r="732" ht="14.25" customHeight="1">
      <c r="A732" s="30"/>
      <c r="B732" s="30"/>
      <c r="C732" s="30"/>
      <c r="D732" s="38"/>
      <c r="E732" s="30"/>
      <c r="F732" s="30"/>
      <c r="G732" s="30"/>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row>
    <row r="733" ht="14.25" customHeight="1">
      <c r="A733" s="30"/>
      <c r="B733" s="30"/>
      <c r="C733" s="30"/>
      <c r="D733" s="38"/>
      <c r="E733" s="30"/>
      <c r="F733" s="30"/>
      <c r="G733" s="30"/>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row>
    <row r="734" ht="14.25" customHeight="1">
      <c r="A734" s="30"/>
      <c r="B734" s="30"/>
      <c r="C734" s="30"/>
      <c r="D734" s="38"/>
      <c r="E734" s="30"/>
      <c r="F734" s="30"/>
      <c r="G734" s="30"/>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row>
    <row r="735" ht="14.25" customHeight="1">
      <c r="A735" s="30"/>
      <c r="B735" s="30"/>
      <c r="C735" s="30"/>
      <c r="D735" s="38"/>
      <c r="E735" s="30"/>
      <c r="F735" s="30"/>
      <c r="G735" s="30"/>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row>
    <row r="736" ht="14.25" customHeight="1">
      <c r="A736" s="30"/>
      <c r="B736" s="30"/>
      <c r="C736" s="30"/>
      <c r="D736" s="38"/>
      <c r="E736" s="30"/>
      <c r="F736" s="30"/>
      <c r="G736" s="30"/>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row>
    <row r="737" ht="14.25" customHeight="1">
      <c r="A737" s="30"/>
      <c r="B737" s="30"/>
      <c r="C737" s="30"/>
      <c r="D737" s="38"/>
      <c r="E737" s="30"/>
      <c r="F737" s="30"/>
      <c r="G737" s="30"/>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row>
    <row r="738" ht="14.25" customHeight="1">
      <c r="A738" s="30"/>
      <c r="B738" s="30"/>
      <c r="C738" s="30"/>
      <c r="D738" s="38"/>
      <c r="E738" s="30"/>
      <c r="F738" s="30"/>
      <c r="G738" s="30"/>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row>
    <row r="739" ht="14.25" customHeight="1">
      <c r="A739" s="30"/>
      <c r="B739" s="30"/>
      <c r="C739" s="30"/>
      <c r="D739" s="38"/>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row>
    <row r="740" ht="14.25" customHeight="1">
      <c r="A740" s="30"/>
      <c r="B740" s="30"/>
      <c r="C740" s="30"/>
      <c r="D740" s="38"/>
      <c r="E740" s="30"/>
      <c r="F740" s="30"/>
      <c r="G740" s="30"/>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row>
    <row r="741" ht="14.25" customHeight="1">
      <c r="A741" s="30"/>
      <c r="B741" s="30"/>
      <c r="C741" s="30"/>
      <c r="D741" s="38"/>
      <c r="E741" s="30"/>
      <c r="F741" s="30"/>
      <c r="G741" s="30"/>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row>
    <row r="742" ht="14.25" customHeight="1">
      <c r="A742" s="30"/>
      <c r="B742" s="30"/>
      <c r="C742" s="30"/>
      <c r="D742" s="38"/>
      <c r="E742" s="30"/>
      <c r="F742" s="30"/>
      <c r="G742" s="30"/>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row>
    <row r="743" ht="14.25" customHeight="1">
      <c r="A743" s="30"/>
      <c r="B743" s="30"/>
      <c r="C743" s="30"/>
      <c r="D743" s="38"/>
      <c r="E743" s="30"/>
      <c r="F743" s="30"/>
      <c r="G743" s="30"/>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row>
    <row r="744" ht="14.25" customHeight="1">
      <c r="A744" s="30"/>
      <c r="B744" s="30"/>
      <c r="C744" s="30"/>
      <c r="D744" s="38"/>
      <c r="E744" s="30"/>
      <c r="F744" s="30"/>
      <c r="G744" s="30"/>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row>
    <row r="745" ht="14.25" customHeight="1">
      <c r="A745" s="30"/>
      <c r="B745" s="30"/>
      <c r="C745" s="30"/>
      <c r="D745" s="38"/>
      <c r="E745" s="30"/>
      <c r="F745" s="30"/>
      <c r="G745" s="30"/>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row>
    <row r="746" ht="14.25" customHeight="1">
      <c r="A746" s="30"/>
      <c r="B746" s="30"/>
      <c r="C746" s="30"/>
      <c r="D746" s="38"/>
      <c r="E746" s="30"/>
      <c r="F746" s="30"/>
      <c r="G746" s="30"/>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row>
    <row r="747" ht="14.25" customHeight="1">
      <c r="A747" s="30"/>
      <c r="B747" s="30"/>
      <c r="C747" s="30"/>
      <c r="D747" s="38"/>
      <c r="E747" s="30"/>
      <c r="F747" s="30"/>
      <c r="G747" s="30"/>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row>
    <row r="748" ht="14.25" customHeight="1">
      <c r="A748" s="30"/>
      <c r="B748" s="30"/>
      <c r="C748" s="30"/>
      <c r="D748" s="38"/>
      <c r="E748" s="30"/>
      <c r="F748" s="30"/>
      <c r="G748" s="30"/>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row>
    <row r="749" ht="14.25" customHeight="1">
      <c r="A749" s="30"/>
      <c r="B749" s="30"/>
      <c r="C749" s="30"/>
      <c r="D749" s="38"/>
      <c r="E749" s="30"/>
      <c r="F749" s="30"/>
      <c r="G749" s="30"/>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row>
    <row r="750" ht="14.25" customHeight="1">
      <c r="A750" s="30"/>
      <c r="B750" s="30"/>
      <c r="C750" s="30"/>
      <c r="D750" s="38"/>
      <c r="E750" s="30"/>
      <c r="F750" s="30"/>
      <c r="G750" s="30"/>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row>
    <row r="751" ht="14.25" customHeight="1">
      <c r="A751" s="30"/>
      <c r="B751" s="30"/>
      <c r="C751" s="30"/>
      <c r="D751" s="38"/>
      <c r="E751" s="30"/>
      <c r="F751" s="30"/>
      <c r="G751" s="30"/>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row>
    <row r="752" ht="14.25" customHeight="1">
      <c r="A752" s="30"/>
      <c r="B752" s="30"/>
      <c r="C752" s="30"/>
      <c r="D752" s="38"/>
      <c r="E752" s="30"/>
      <c r="F752" s="30"/>
      <c r="G752" s="30"/>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row>
    <row r="753" ht="14.25" customHeight="1">
      <c r="A753" s="30"/>
      <c r="B753" s="30"/>
      <c r="C753" s="30"/>
      <c r="D753" s="38"/>
      <c r="E753" s="30"/>
      <c r="F753" s="30"/>
      <c r="G753" s="30"/>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row>
    <row r="754" ht="14.25" customHeight="1">
      <c r="A754" s="30"/>
      <c r="B754" s="30"/>
      <c r="C754" s="30"/>
      <c r="D754" s="38"/>
      <c r="E754" s="30"/>
      <c r="F754" s="30"/>
      <c r="G754" s="30"/>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row>
    <row r="755" ht="14.25" customHeight="1">
      <c r="A755" s="30"/>
      <c r="B755" s="30"/>
      <c r="C755" s="30"/>
      <c r="D755" s="38"/>
      <c r="E755" s="30"/>
      <c r="F755" s="30"/>
      <c r="G755" s="30"/>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row>
    <row r="756" ht="14.25" customHeight="1">
      <c r="A756" s="30"/>
      <c r="B756" s="30"/>
      <c r="C756" s="30"/>
      <c r="D756" s="38"/>
      <c r="E756" s="30"/>
      <c r="F756" s="30"/>
      <c r="G756" s="30"/>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row>
    <row r="757" ht="14.25" customHeight="1">
      <c r="A757" s="30"/>
      <c r="B757" s="30"/>
      <c r="C757" s="30"/>
      <c r="D757" s="38"/>
      <c r="E757" s="30"/>
      <c r="F757" s="30"/>
      <c r="G757" s="30"/>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row>
    <row r="758" ht="14.25" customHeight="1">
      <c r="A758" s="30"/>
      <c r="B758" s="30"/>
      <c r="C758" s="30"/>
      <c r="D758" s="38"/>
      <c r="E758" s="30"/>
      <c r="F758" s="30"/>
      <c r="G758" s="30"/>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row>
    <row r="759" ht="14.25" customHeight="1">
      <c r="A759" s="30"/>
      <c r="B759" s="30"/>
      <c r="C759" s="30"/>
      <c r="D759" s="38"/>
      <c r="E759" s="30"/>
      <c r="F759" s="30"/>
      <c r="G759" s="30"/>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row>
    <row r="760" ht="14.25" customHeight="1">
      <c r="A760" s="30"/>
      <c r="B760" s="30"/>
      <c r="C760" s="30"/>
      <c r="D760" s="38"/>
      <c r="E760" s="30"/>
      <c r="F760" s="30"/>
      <c r="G760" s="30"/>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row>
    <row r="761" ht="14.25" customHeight="1">
      <c r="A761" s="30"/>
      <c r="B761" s="30"/>
      <c r="C761" s="30"/>
      <c r="D761" s="38"/>
      <c r="E761" s="30"/>
      <c r="F761" s="30"/>
      <c r="G761" s="30"/>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row>
    <row r="762" ht="14.25" customHeight="1">
      <c r="A762" s="30"/>
      <c r="B762" s="30"/>
      <c r="C762" s="30"/>
      <c r="D762" s="38"/>
      <c r="E762" s="30"/>
      <c r="F762" s="30"/>
      <c r="G762" s="30"/>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row>
    <row r="763" ht="14.25" customHeight="1">
      <c r="A763" s="30"/>
      <c r="B763" s="30"/>
      <c r="C763" s="30"/>
      <c r="D763" s="38"/>
      <c r="E763" s="30"/>
      <c r="F763" s="30"/>
      <c r="G763" s="30"/>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row>
    <row r="764" ht="14.25" customHeight="1">
      <c r="A764" s="30"/>
      <c r="B764" s="30"/>
      <c r="C764" s="30"/>
      <c r="D764" s="38"/>
      <c r="E764" s="30"/>
      <c r="F764" s="30"/>
      <c r="G764" s="30"/>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row>
    <row r="765" ht="14.25" customHeight="1">
      <c r="A765" s="30"/>
      <c r="B765" s="30"/>
      <c r="C765" s="30"/>
      <c r="D765" s="38"/>
      <c r="E765" s="30"/>
      <c r="F765" s="30"/>
      <c r="G765" s="30"/>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row>
    <row r="766" ht="14.25" customHeight="1">
      <c r="A766" s="30"/>
      <c r="B766" s="30"/>
      <c r="C766" s="30"/>
      <c r="D766" s="38"/>
      <c r="E766" s="30"/>
      <c r="F766" s="30"/>
      <c r="G766" s="30"/>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row>
    <row r="767" ht="14.25" customHeight="1">
      <c r="A767" s="30"/>
      <c r="B767" s="30"/>
      <c r="C767" s="30"/>
      <c r="D767" s="38"/>
      <c r="E767" s="30"/>
      <c r="F767" s="30"/>
      <c r="G767" s="30"/>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row>
    <row r="768" ht="14.25" customHeight="1">
      <c r="A768" s="30"/>
      <c r="B768" s="30"/>
      <c r="C768" s="30"/>
      <c r="D768" s="38"/>
      <c r="E768" s="30"/>
      <c r="F768" s="30"/>
      <c r="G768" s="30"/>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row>
    <row r="769" ht="14.25" customHeight="1">
      <c r="A769" s="30"/>
      <c r="B769" s="30"/>
      <c r="C769" s="30"/>
      <c r="D769" s="38"/>
      <c r="E769" s="30"/>
      <c r="F769" s="30"/>
      <c r="G769" s="30"/>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row>
    <row r="770" ht="14.25" customHeight="1">
      <c r="A770" s="30"/>
      <c r="B770" s="30"/>
      <c r="C770" s="30"/>
      <c r="D770" s="38"/>
      <c r="E770" s="30"/>
      <c r="F770" s="30"/>
      <c r="G770" s="30"/>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row>
    <row r="771" ht="14.25" customHeight="1">
      <c r="A771" s="30"/>
      <c r="B771" s="30"/>
      <c r="C771" s="30"/>
      <c r="D771" s="38"/>
      <c r="E771" s="30"/>
      <c r="F771" s="30"/>
      <c r="G771" s="30"/>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row>
    <row r="772" ht="14.25" customHeight="1">
      <c r="A772" s="30"/>
      <c r="B772" s="30"/>
      <c r="C772" s="30"/>
      <c r="D772" s="38"/>
      <c r="E772" s="30"/>
      <c r="F772" s="30"/>
      <c r="G772" s="30"/>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row>
    <row r="773" ht="14.25" customHeight="1">
      <c r="A773" s="30"/>
      <c r="B773" s="30"/>
      <c r="C773" s="30"/>
      <c r="D773" s="38"/>
      <c r="E773" s="30"/>
      <c r="F773" s="30"/>
      <c r="G773" s="30"/>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row>
    <row r="774" ht="14.25" customHeight="1">
      <c r="A774" s="30"/>
      <c r="B774" s="30"/>
      <c r="C774" s="30"/>
      <c r="D774" s="38"/>
      <c r="E774" s="30"/>
      <c r="F774" s="30"/>
      <c r="G774" s="30"/>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row>
    <row r="775" ht="14.25" customHeight="1">
      <c r="A775" s="30"/>
      <c r="B775" s="30"/>
      <c r="C775" s="30"/>
      <c r="D775" s="38"/>
      <c r="E775" s="30"/>
      <c r="F775" s="30"/>
      <c r="G775" s="30"/>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row>
    <row r="776" ht="14.25" customHeight="1">
      <c r="A776" s="30"/>
      <c r="B776" s="30"/>
      <c r="C776" s="30"/>
      <c r="D776" s="38"/>
      <c r="E776" s="30"/>
      <c r="F776" s="30"/>
      <c r="G776" s="30"/>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row>
    <row r="777" ht="14.25" customHeight="1">
      <c r="A777" s="30"/>
      <c r="B777" s="30"/>
      <c r="C777" s="30"/>
      <c r="D777" s="38"/>
      <c r="E777" s="30"/>
      <c r="F777" s="30"/>
      <c r="G777" s="30"/>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row>
    <row r="778" ht="14.25" customHeight="1">
      <c r="A778" s="30"/>
      <c r="B778" s="30"/>
      <c r="C778" s="30"/>
      <c r="D778" s="38"/>
      <c r="E778" s="30"/>
      <c r="F778" s="30"/>
      <c r="G778" s="30"/>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row>
    <row r="779" ht="14.25" customHeight="1">
      <c r="A779" s="30"/>
      <c r="B779" s="30"/>
      <c r="C779" s="30"/>
      <c r="D779" s="38"/>
      <c r="E779" s="30"/>
      <c r="F779" s="30"/>
      <c r="G779" s="30"/>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row>
    <row r="780" ht="14.25" customHeight="1">
      <c r="A780" s="30"/>
      <c r="B780" s="30"/>
      <c r="C780" s="30"/>
      <c r="D780" s="38"/>
      <c r="E780" s="30"/>
      <c r="F780" s="30"/>
      <c r="G780" s="30"/>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row>
    <row r="781" ht="14.25" customHeight="1">
      <c r="A781" s="30"/>
      <c r="B781" s="30"/>
      <c r="C781" s="30"/>
      <c r="D781" s="38"/>
      <c r="E781" s="30"/>
      <c r="F781" s="30"/>
      <c r="G781" s="30"/>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row>
    <row r="782" ht="14.25" customHeight="1">
      <c r="A782" s="30"/>
      <c r="B782" s="30"/>
      <c r="C782" s="30"/>
      <c r="D782" s="38"/>
      <c r="E782" s="30"/>
      <c r="F782" s="30"/>
      <c r="G782" s="30"/>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row>
    <row r="783" ht="14.25" customHeight="1">
      <c r="A783" s="30"/>
      <c r="B783" s="30"/>
      <c r="C783" s="30"/>
      <c r="D783" s="38"/>
      <c r="E783" s="30"/>
      <c r="F783" s="30"/>
      <c r="G783" s="30"/>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row>
    <row r="784" ht="14.25" customHeight="1">
      <c r="A784" s="30"/>
      <c r="B784" s="30"/>
      <c r="C784" s="30"/>
      <c r="D784" s="38"/>
      <c r="E784" s="30"/>
      <c r="F784" s="30"/>
      <c r="G784" s="30"/>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row>
    <row r="785" ht="14.25" customHeight="1">
      <c r="A785" s="30"/>
      <c r="B785" s="30"/>
      <c r="C785" s="30"/>
      <c r="D785" s="38"/>
      <c r="E785" s="30"/>
      <c r="F785" s="30"/>
      <c r="G785" s="30"/>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row>
    <row r="786" ht="14.25" customHeight="1">
      <c r="A786" s="30"/>
      <c r="B786" s="30"/>
      <c r="C786" s="30"/>
      <c r="D786" s="38"/>
      <c r="E786" s="30"/>
      <c r="F786" s="30"/>
      <c r="G786" s="30"/>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row>
    <row r="787" ht="14.25" customHeight="1">
      <c r="A787" s="30"/>
      <c r="B787" s="30"/>
      <c r="C787" s="30"/>
      <c r="D787" s="38"/>
      <c r="E787" s="30"/>
      <c r="F787" s="30"/>
      <c r="G787" s="30"/>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row>
    <row r="788" ht="14.25" customHeight="1">
      <c r="A788" s="30"/>
      <c r="B788" s="30"/>
      <c r="C788" s="30"/>
      <c r="D788" s="38"/>
      <c r="E788" s="30"/>
      <c r="F788" s="30"/>
      <c r="G788" s="30"/>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row>
    <row r="789" ht="14.25" customHeight="1">
      <c r="A789" s="30"/>
      <c r="B789" s="30"/>
      <c r="C789" s="30"/>
      <c r="D789" s="38"/>
      <c r="E789" s="30"/>
      <c r="F789" s="30"/>
      <c r="G789" s="30"/>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row>
    <row r="790" ht="14.25" customHeight="1">
      <c r="A790" s="30"/>
      <c r="B790" s="30"/>
      <c r="C790" s="30"/>
      <c r="D790" s="38"/>
      <c r="E790" s="30"/>
      <c r="F790" s="30"/>
      <c r="G790" s="30"/>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row>
    <row r="791" ht="14.25" customHeight="1">
      <c r="A791" s="30"/>
      <c r="B791" s="30"/>
      <c r="C791" s="30"/>
      <c r="D791" s="38"/>
      <c r="E791" s="30"/>
      <c r="F791" s="30"/>
      <c r="G791" s="30"/>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row>
    <row r="792" ht="14.25" customHeight="1">
      <c r="A792" s="30"/>
      <c r="B792" s="30"/>
      <c r="C792" s="30"/>
      <c r="D792" s="38"/>
      <c r="E792" s="30"/>
      <c r="F792" s="30"/>
      <c r="G792" s="30"/>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row>
    <row r="793" ht="14.25" customHeight="1">
      <c r="A793" s="30"/>
      <c r="B793" s="30"/>
      <c r="C793" s="30"/>
      <c r="D793" s="38"/>
      <c r="E793" s="30"/>
      <c r="F793" s="30"/>
      <c r="G793" s="30"/>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row>
    <row r="794" ht="14.25" customHeight="1">
      <c r="A794" s="30"/>
      <c r="B794" s="30"/>
      <c r="C794" s="30"/>
      <c r="D794" s="38"/>
      <c r="E794" s="30"/>
      <c r="F794" s="30"/>
      <c r="G794" s="30"/>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row>
    <row r="795" ht="14.25" customHeight="1">
      <c r="A795" s="30"/>
      <c r="B795" s="30"/>
      <c r="C795" s="30"/>
      <c r="D795" s="38"/>
      <c r="E795" s="30"/>
      <c r="F795" s="30"/>
      <c r="G795" s="30"/>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row>
    <row r="796" ht="14.25" customHeight="1">
      <c r="A796" s="30"/>
      <c r="B796" s="30"/>
      <c r="C796" s="30"/>
      <c r="D796" s="38"/>
      <c r="E796" s="30"/>
      <c r="F796" s="30"/>
      <c r="G796" s="30"/>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row>
    <row r="797" ht="14.25" customHeight="1">
      <c r="A797" s="30"/>
      <c r="B797" s="30"/>
      <c r="C797" s="30"/>
      <c r="D797" s="38"/>
      <c r="E797" s="30"/>
      <c r="F797" s="30"/>
      <c r="G797" s="30"/>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row>
    <row r="798" ht="14.25" customHeight="1">
      <c r="A798" s="30"/>
      <c r="B798" s="30"/>
      <c r="C798" s="30"/>
      <c r="D798" s="38"/>
      <c r="E798" s="30"/>
      <c r="F798" s="30"/>
      <c r="G798" s="30"/>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row>
    <row r="799" ht="14.25" customHeight="1">
      <c r="A799" s="30"/>
      <c r="B799" s="30"/>
      <c r="C799" s="30"/>
      <c r="D799" s="38"/>
      <c r="E799" s="30"/>
      <c r="F799" s="30"/>
      <c r="G799" s="30"/>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row>
    <row r="800" ht="14.25" customHeight="1">
      <c r="A800" s="30"/>
      <c r="B800" s="30"/>
      <c r="C800" s="30"/>
      <c r="D800" s="38"/>
      <c r="E800" s="30"/>
      <c r="F800" s="30"/>
      <c r="G800" s="30"/>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row>
    <row r="801" ht="14.25" customHeight="1">
      <c r="A801" s="30"/>
      <c r="B801" s="30"/>
      <c r="C801" s="30"/>
      <c r="D801" s="38"/>
      <c r="E801" s="30"/>
      <c r="F801" s="30"/>
      <c r="G801" s="30"/>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row>
    <row r="802" ht="14.25" customHeight="1">
      <c r="A802" s="30"/>
      <c r="B802" s="30"/>
      <c r="C802" s="30"/>
      <c r="D802" s="38"/>
      <c r="E802" s="30"/>
      <c r="F802" s="30"/>
      <c r="G802" s="30"/>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row>
    <row r="803" ht="14.25" customHeight="1">
      <c r="A803" s="30"/>
      <c r="B803" s="30"/>
      <c r="C803" s="30"/>
      <c r="D803" s="38"/>
      <c r="E803" s="30"/>
      <c r="F803" s="30"/>
      <c r="G803" s="30"/>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row>
    <row r="804" ht="14.25" customHeight="1">
      <c r="A804" s="30"/>
      <c r="B804" s="30"/>
      <c r="C804" s="30"/>
      <c r="D804" s="38"/>
      <c r="E804" s="30"/>
      <c r="F804" s="30"/>
      <c r="G804" s="30"/>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row>
    <row r="805" ht="14.25" customHeight="1">
      <c r="A805" s="30"/>
      <c r="B805" s="30"/>
      <c r="C805" s="30"/>
      <c r="D805" s="38"/>
      <c r="E805" s="30"/>
      <c r="F805" s="30"/>
      <c r="G805" s="30"/>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row>
    <row r="806" ht="14.25" customHeight="1">
      <c r="A806" s="30"/>
      <c r="B806" s="30"/>
      <c r="C806" s="30"/>
      <c r="D806" s="38"/>
      <c r="E806" s="30"/>
      <c r="F806" s="30"/>
      <c r="G806" s="30"/>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row>
    <row r="807" ht="14.25" customHeight="1">
      <c r="A807" s="30"/>
      <c r="B807" s="30"/>
      <c r="C807" s="30"/>
      <c r="D807" s="38"/>
      <c r="E807" s="30"/>
      <c r="F807" s="30"/>
      <c r="G807" s="30"/>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row>
    <row r="808" ht="14.25" customHeight="1">
      <c r="A808" s="30"/>
      <c r="B808" s="30"/>
      <c r="C808" s="30"/>
      <c r="D808" s="38"/>
      <c r="E808" s="30"/>
      <c r="F808" s="30"/>
      <c r="G808" s="30"/>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row>
    <row r="809" ht="14.25" customHeight="1">
      <c r="A809" s="30"/>
      <c r="B809" s="30"/>
      <c r="C809" s="30"/>
      <c r="D809" s="38"/>
      <c r="E809" s="30"/>
      <c r="F809" s="30"/>
      <c r="G809" s="30"/>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row>
    <row r="810" ht="14.25" customHeight="1">
      <c r="A810" s="30"/>
      <c r="B810" s="30"/>
      <c r="C810" s="30"/>
      <c r="D810" s="38"/>
      <c r="E810" s="30"/>
      <c r="F810" s="30"/>
      <c r="G810" s="30"/>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row>
    <row r="811" ht="14.25" customHeight="1">
      <c r="A811" s="30"/>
      <c r="B811" s="30"/>
      <c r="C811" s="30"/>
      <c r="D811" s="38"/>
      <c r="E811" s="30"/>
      <c r="F811" s="30"/>
      <c r="G811" s="30"/>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row>
    <row r="812" ht="14.25" customHeight="1">
      <c r="A812" s="30"/>
      <c r="B812" s="30"/>
      <c r="C812" s="30"/>
      <c r="D812" s="38"/>
      <c r="E812" s="30"/>
      <c r="F812" s="30"/>
      <c r="G812" s="30"/>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row>
    <row r="813" ht="14.25" customHeight="1">
      <c r="A813" s="30"/>
      <c r="B813" s="30"/>
      <c r="C813" s="30"/>
      <c r="D813" s="38"/>
      <c r="E813" s="30"/>
      <c r="F813" s="30"/>
      <c r="G813" s="30"/>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row>
    <row r="814" ht="14.25" customHeight="1">
      <c r="A814" s="30"/>
      <c r="B814" s="30"/>
      <c r="C814" s="30"/>
      <c r="D814" s="38"/>
      <c r="E814" s="30"/>
      <c r="F814" s="30"/>
      <c r="G814" s="30"/>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row>
    <row r="815" ht="14.25" customHeight="1">
      <c r="A815" s="30"/>
      <c r="B815" s="30"/>
      <c r="C815" s="30"/>
      <c r="D815" s="38"/>
      <c r="E815" s="30"/>
      <c r="F815" s="30"/>
      <c r="G815" s="30"/>
      <c r="H815" s="30"/>
      <c r="I815" s="30"/>
      <c r="J815" s="30"/>
      <c r="K815" s="30"/>
      <c r="L815" s="30"/>
      <c r="M815" s="30"/>
      <c r="N815" s="30"/>
      <c r="O815" s="30"/>
      <c r="P815" s="30"/>
      <c r="Q815" s="30"/>
      <c r="R815" s="30"/>
      <c r="S815" s="30"/>
      <c r="T815" s="30"/>
      <c r="U815" s="30"/>
      <c r="V815" s="30"/>
      <c r="W815" s="30"/>
      <c r="X815" s="30"/>
      <c r="Y815" s="30"/>
      <c r="Z815" s="30"/>
      <c r="AA815" s="30"/>
      <c r="AB815" s="30"/>
      <c r="AC815" s="30"/>
      <c r="AD815" s="30"/>
    </row>
    <row r="816" ht="14.25" customHeight="1">
      <c r="A816" s="30"/>
      <c r="B816" s="30"/>
      <c r="C816" s="30"/>
      <c r="D816" s="38"/>
      <c r="E816" s="30"/>
      <c r="F816" s="30"/>
      <c r="G816" s="30"/>
      <c r="H816" s="30"/>
      <c r="I816" s="30"/>
      <c r="J816" s="30"/>
      <c r="K816" s="30"/>
      <c r="L816" s="30"/>
      <c r="M816" s="30"/>
      <c r="N816" s="30"/>
      <c r="O816" s="30"/>
      <c r="P816" s="30"/>
      <c r="Q816" s="30"/>
      <c r="R816" s="30"/>
      <c r="S816" s="30"/>
      <c r="T816" s="30"/>
      <c r="U816" s="30"/>
      <c r="V816" s="30"/>
      <c r="W816" s="30"/>
      <c r="X816" s="30"/>
      <c r="Y816" s="30"/>
      <c r="Z816" s="30"/>
      <c r="AA816" s="30"/>
      <c r="AB816" s="30"/>
      <c r="AC816" s="30"/>
      <c r="AD816" s="30"/>
    </row>
    <row r="817" ht="14.25" customHeight="1">
      <c r="A817" s="30"/>
      <c r="B817" s="30"/>
      <c r="C817" s="30"/>
      <c r="D817" s="38"/>
      <c r="E817" s="30"/>
      <c r="F817" s="30"/>
      <c r="G817" s="30"/>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row>
    <row r="818" ht="14.25" customHeight="1">
      <c r="A818" s="30"/>
      <c r="B818" s="30"/>
      <c r="C818" s="30"/>
      <c r="D818" s="38"/>
      <c r="E818" s="30"/>
      <c r="F818" s="30"/>
      <c r="G818" s="30"/>
      <c r="H818" s="30"/>
      <c r="I818" s="30"/>
      <c r="J818" s="30"/>
      <c r="K818" s="30"/>
      <c r="L818" s="30"/>
      <c r="M818" s="30"/>
      <c r="N818" s="30"/>
      <c r="O818" s="30"/>
      <c r="P818" s="30"/>
      <c r="Q818" s="30"/>
      <c r="R818" s="30"/>
      <c r="S818" s="30"/>
      <c r="T818" s="30"/>
      <c r="U818" s="30"/>
      <c r="V818" s="30"/>
      <c r="W818" s="30"/>
      <c r="X818" s="30"/>
      <c r="Y818" s="30"/>
      <c r="Z818" s="30"/>
      <c r="AA818" s="30"/>
      <c r="AB818" s="30"/>
      <c r="AC818" s="30"/>
      <c r="AD818" s="30"/>
    </row>
    <row r="819" ht="14.25" customHeight="1">
      <c r="A819" s="30"/>
      <c r="B819" s="30"/>
      <c r="C819" s="30"/>
      <c r="D819" s="38"/>
      <c r="E819" s="30"/>
      <c r="F819" s="30"/>
      <c r="G819" s="30"/>
      <c r="H819" s="30"/>
      <c r="I819" s="30"/>
      <c r="J819" s="30"/>
      <c r="K819" s="30"/>
      <c r="L819" s="30"/>
      <c r="M819" s="30"/>
      <c r="N819" s="30"/>
      <c r="O819" s="30"/>
      <c r="P819" s="30"/>
      <c r="Q819" s="30"/>
      <c r="R819" s="30"/>
      <c r="S819" s="30"/>
      <c r="T819" s="30"/>
      <c r="U819" s="30"/>
      <c r="V819" s="30"/>
      <c r="W819" s="30"/>
      <c r="X819" s="30"/>
      <c r="Y819" s="30"/>
      <c r="Z819" s="30"/>
      <c r="AA819" s="30"/>
      <c r="AB819" s="30"/>
      <c r="AC819" s="30"/>
      <c r="AD819" s="30"/>
    </row>
    <row r="820" ht="14.25" customHeight="1">
      <c r="A820" s="30"/>
      <c r="B820" s="30"/>
      <c r="C820" s="30"/>
      <c r="D820" s="38"/>
      <c r="E820" s="30"/>
      <c r="F820" s="30"/>
      <c r="G820" s="30"/>
      <c r="H820" s="30"/>
      <c r="I820" s="30"/>
      <c r="J820" s="30"/>
      <c r="K820" s="30"/>
      <c r="L820" s="30"/>
      <c r="M820" s="30"/>
      <c r="N820" s="30"/>
      <c r="O820" s="30"/>
      <c r="P820" s="30"/>
      <c r="Q820" s="30"/>
      <c r="R820" s="30"/>
      <c r="S820" s="30"/>
      <c r="T820" s="30"/>
      <c r="U820" s="30"/>
      <c r="V820" s="30"/>
      <c r="W820" s="30"/>
      <c r="X820" s="30"/>
      <c r="Y820" s="30"/>
      <c r="Z820" s="30"/>
      <c r="AA820" s="30"/>
      <c r="AB820" s="30"/>
      <c r="AC820" s="30"/>
      <c r="AD820" s="30"/>
    </row>
    <row r="821" ht="14.25" customHeight="1">
      <c r="A821" s="30"/>
      <c r="B821" s="30"/>
      <c r="C821" s="30"/>
      <c r="D821" s="38"/>
      <c r="E821" s="30"/>
      <c r="F821" s="30"/>
      <c r="G821" s="30"/>
      <c r="H821" s="30"/>
      <c r="I821" s="30"/>
      <c r="J821" s="30"/>
      <c r="K821" s="30"/>
      <c r="L821" s="30"/>
      <c r="M821" s="30"/>
      <c r="N821" s="30"/>
      <c r="O821" s="30"/>
      <c r="P821" s="30"/>
      <c r="Q821" s="30"/>
      <c r="R821" s="30"/>
      <c r="S821" s="30"/>
      <c r="T821" s="30"/>
      <c r="U821" s="30"/>
      <c r="V821" s="30"/>
      <c r="W821" s="30"/>
      <c r="X821" s="30"/>
      <c r="Y821" s="30"/>
      <c r="Z821" s="30"/>
      <c r="AA821" s="30"/>
      <c r="AB821" s="30"/>
      <c r="AC821" s="30"/>
      <c r="AD821" s="30"/>
    </row>
    <row r="822" ht="14.25" customHeight="1">
      <c r="A822" s="30"/>
      <c r="B822" s="30"/>
      <c r="C822" s="30"/>
      <c r="D822" s="38"/>
      <c r="E822" s="30"/>
      <c r="F822" s="30"/>
      <c r="G822" s="30"/>
      <c r="H822" s="30"/>
      <c r="I822" s="30"/>
      <c r="J822" s="30"/>
      <c r="K822" s="30"/>
      <c r="L822" s="30"/>
      <c r="M822" s="30"/>
      <c r="N822" s="30"/>
      <c r="O822" s="30"/>
      <c r="P822" s="30"/>
      <c r="Q822" s="30"/>
      <c r="R822" s="30"/>
      <c r="S822" s="30"/>
      <c r="T822" s="30"/>
      <c r="U822" s="30"/>
      <c r="V822" s="30"/>
      <c r="W822" s="30"/>
      <c r="X822" s="30"/>
      <c r="Y822" s="30"/>
      <c r="Z822" s="30"/>
      <c r="AA822" s="30"/>
      <c r="AB822" s="30"/>
      <c r="AC822" s="30"/>
      <c r="AD822" s="30"/>
    </row>
    <row r="823" ht="14.25" customHeight="1">
      <c r="A823" s="30"/>
      <c r="B823" s="30"/>
      <c r="C823" s="30"/>
      <c r="D823" s="38"/>
      <c r="E823" s="30"/>
      <c r="F823" s="30"/>
      <c r="G823" s="30"/>
      <c r="H823" s="30"/>
      <c r="I823" s="30"/>
      <c r="J823" s="30"/>
      <c r="K823" s="30"/>
      <c r="L823" s="30"/>
      <c r="M823" s="30"/>
      <c r="N823" s="30"/>
      <c r="O823" s="30"/>
      <c r="P823" s="30"/>
      <c r="Q823" s="30"/>
      <c r="R823" s="30"/>
      <c r="S823" s="30"/>
      <c r="T823" s="30"/>
      <c r="U823" s="30"/>
      <c r="V823" s="30"/>
      <c r="W823" s="30"/>
      <c r="X823" s="30"/>
      <c r="Y823" s="30"/>
      <c r="Z823" s="30"/>
      <c r="AA823" s="30"/>
      <c r="AB823" s="30"/>
      <c r="AC823" s="30"/>
      <c r="AD823" s="30"/>
    </row>
    <row r="824" ht="14.25" customHeight="1">
      <c r="A824" s="30"/>
      <c r="B824" s="30"/>
      <c r="C824" s="30"/>
      <c r="D824" s="38"/>
      <c r="E824" s="30"/>
      <c r="F824" s="30"/>
      <c r="G824" s="30"/>
      <c r="H824" s="30"/>
      <c r="I824" s="30"/>
      <c r="J824" s="30"/>
      <c r="K824" s="30"/>
      <c r="L824" s="30"/>
      <c r="M824" s="30"/>
      <c r="N824" s="30"/>
      <c r="O824" s="30"/>
      <c r="P824" s="30"/>
      <c r="Q824" s="30"/>
      <c r="R824" s="30"/>
      <c r="S824" s="30"/>
      <c r="T824" s="30"/>
      <c r="U824" s="30"/>
      <c r="V824" s="30"/>
      <c r="W824" s="30"/>
      <c r="X824" s="30"/>
      <c r="Y824" s="30"/>
      <c r="Z824" s="30"/>
      <c r="AA824" s="30"/>
      <c r="AB824" s="30"/>
      <c r="AC824" s="30"/>
      <c r="AD824" s="30"/>
    </row>
    <row r="825" ht="14.25" customHeight="1">
      <c r="A825" s="30"/>
      <c r="B825" s="30"/>
      <c r="C825" s="30"/>
      <c r="D825" s="38"/>
      <c r="E825" s="30"/>
      <c r="F825" s="30"/>
      <c r="G825" s="30"/>
      <c r="H825" s="30"/>
      <c r="I825" s="30"/>
      <c r="J825" s="30"/>
      <c r="K825" s="30"/>
      <c r="L825" s="30"/>
      <c r="M825" s="30"/>
      <c r="N825" s="30"/>
      <c r="O825" s="30"/>
      <c r="P825" s="30"/>
      <c r="Q825" s="30"/>
      <c r="R825" s="30"/>
      <c r="S825" s="30"/>
      <c r="T825" s="30"/>
      <c r="U825" s="30"/>
      <c r="V825" s="30"/>
      <c r="W825" s="30"/>
      <c r="X825" s="30"/>
      <c r="Y825" s="30"/>
      <c r="Z825" s="30"/>
      <c r="AA825" s="30"/>
      <c r="AB825" s="30"/>
      <c r="AC825" s="30"/>
      <c r="AD825" s="30"/>
    </row>
    <row r="826" ht="14.25" customHeight="1">
      <c r="A826" s="30"/>
      <c r="B826" s="30"/>
      <c r="C826" s="30"/>
      <c r="D826" s="38"/>
      <c r="E826" s="30"/>
      <c r="F826" s="30"/>
      <c r="G826" s="30"/>
      <c r="H826" s="30"/>
      <c r="I826" s="30"/>
      <c r="J826" s="30"/>
      <c r="K826" s="30"/>
      <c r="L826" s="30"/>
      <c r="M826" s="30"/>
      <c r="N826" s="30"/>
      <c r="O826" s="30"/>
      <c r="P826" s="30"/>
      <c r="Q826" s="30"/>
      <c r="R826" s="30"/>
      <c r="S826" s="30"/>
      <c r="T826" s="30"/>
      <c r="U826" s="30"/>
      <c r="V826" s="30"/>
      <c r="W826" s="30"/>
      <c r="X826" s="30"/>
      <c r="Y826" s="30"/>
      <c r="Z826" s="30"/>
      <c r="AA826" s="30"/>
      <c r="AB826" s="30"/>
      <c r="AC826" s="30"/>
      <c r="AD826" s="30"/>
    </row>
    <row r="827" ht="14.25" customHeight="1">
      <c r="A827" s="30"/>
      <c r="B827" s="30"/>
      <c r="C827" s="30"/>
      <c r="D827" s="38"/>
      <c r="E827" s="30"/>
      <c r="F827" s="30"/>
      <c r="G827" s="30"/>
      <c r="H827" s="30"/>
      <c r="I827" s="30"/>
      <c r="J827" s="30"/>
      <c r="K827" s="30"/>
      <c r="L827" s="30"/>
      <c r="M827" s="30"/>
      <c r="N827" s="30"/>
      <c r="O827" s="30"/>
      <c r="P827" s="30"/>
      <c r="Q827" s="30"/>
      <c r="R827" s="30"/>
      <c r="S827" s="30"/>
      <c r="T827" s="30"/>
      <c r="U827" s="30"/>
      <c r="V827" s="30"/>
      <c r="W827" s="30"/>
      <c r="X827" s="30"/>
      <c r="Y827" s="30"/>
      <c r="Z827" s="30"/>
      <c r="AA827" s="30"/>
      <c r="AB827" s="30"/>
      <c r="AC827" s="30"/>
      <c r="AD827" s="30"/>
    </row>
    <row r="828" ht="14.25" customHeight="1">
      <c r="A828" s="30"/>
      <c r="B828" s="30"/>
      <c r="C828" s="30"/>
      <c r="D828" s="38"/>
      <c r="E828" s="30"/>
      <c r="F828" s="30"/>
      <c r="G828" s="30"/>
      <c r="H828" s="30"/>
      <c r="I828" s="30"/>
      <c r="J828" s="30"/>
      <c r="K828" s="30"/>
      <c r="L828" s="30"/>
      <c r="M828" s="30"/>
      <c r="N828" s="30"/>
      <c r="O828" s="30"/>
      <c r="P828" s="30"/>
      <c r="Q828" s="30"/>
      <c r="R828" s="30"/>
      <c r="S828" s="30"/>
      <c r="T828" s="30"/>
      <c r="U828" s="30"/>
      <c r="V828" s="30"/>
      <c r="W828" s="30"/>
      <c r="X828" s="30"/>
      <c r="Y828" s="30"/>
      <c r="Z828" s="30"/>
      <c r="AA828" s="30"/>
      <c r="AB828" s="30"/>
      <c r="AC828" s="30"/>
      <c r="AD828" s="30"/>
    </row>
    <row r="829" ht="14.25" customHeight="1">
      <c r="A829" s="30"/>
      <c r="B829" s="30"/>
      <c r="C829" s="30"/>
      <c r="D829" s="38"/>
      <c r="E829" s="30"/>
      <c r="F829" s="30"/>
      <c r="G829" s="30"/>
      <c r="H829" s="30"/>
      <c r="I829" s="30"/>
      <c r="J829" s="30"/>
      <c r="K829" s="30"/>
      <c r="L829" s="30"/>
      <c r="M829" s="30"/>
      <c r="N829" s="30"/>
      <c r="O829" s="30"/>
      <c r="P829" s="30"/>
      <c r="Q829" s="30"/>
      <c r="R829" s="30"/>
      <c r="S829" s="30"/>
      <c r="T829" s="30"/>
      <c r="U829" s="30"/>
      <c r="V829" s="30"/>
      <c r="W829" s="30"/>
      <c r="X829" s="30"/>
      <c r="Y829" s="30"/>
      <c r="Z829" s="30"/>
      <c r="AA829" s="30"/>
      <c r="AB829" s="30"/>
      <c r="AC829" s="30"/>
      <c r="AD829" s="30"/>
    </row>
    <row r="830" ht="14.25" customHeight="1">
      <c r="A830" s="30"/>
      <c r="B830" s="30"/>
      <c r="C830" s="30"/>
      <c r="D830" s="38"/>
      <c r="E830" s="30"/>
      <c r="F830" s="30"/>
      <c r="G830" s="30"/>
      <c r="H830" s="30"/>
      <c r="I830" s="30"/>
      <c r="J830" s="30"/>
      <c r="K830" s="30"/>
      <c r="L830" s="30"/>
      <c r="M830" s="30"/>
      <c r="N830" s="30"/>
      <c r="O830" s="30"/>
      <c r="P830" s="30"/>
      <c r="Q830" s="30"/>
      <c r="R830" s="30"/>
      <c r="S830" s="30"/>
      <c r="T830" s="30"/>
      <c r="U830" s="30"/>
      <c r="V830" s="30"/>
      <c r="W830" s="30"/>
      <c r="X830" s="30"/>
      <c r="Y830" s="30"/>
      <c r="Z830" s="30"/>
      <c r="AA830" s="30"/>
      <c r="AB830" s="30"/>
      <c r="AC830" s="30"/>
      <c r="AD830" s="30"/>
    </row>
    <row r="831" ht="14.25" customHeight="1">
      <c r="A831" s="30"/>
      <c r="B831" s="30"/>
      <c r="C831" s="30"/>
      <c r="D831" s="38"/>
      <c r="E831" s="30"/>
      <c r="F831" s="30"/>
      <c r="G831" s="30"/>
      <c r="H831" s="30"/>
      <c r="I831" s="30"/>
      <c r="J831" s="30"/>
      <c r="K831" s="30"/>
      <c r="L831" s="30"/>
      <c r="M831" s="30"/>
      <c r="N831" s="30"/>
      <c r="O831" s="30"/>
      <c r="P831" s="30"/>
      <c r="Q831" s="30"/>
      <c r="R831" s="30"/>
      <c r="S831" s="30"/>
      <c r="T831" s="30"/>
      <c r="U831" s="30"/>
      <c r="V831" s="30"/>
      <c r="W831" s="30"/>
      <c r="X831" s="30"/>
      <c r="Y831" s="30"/>
      <c r="Z831" s="30"/>
      <c r="AA831" s="30"/>
      <c r="AB831" s="30"/>
      <c r="AC831" s="30"/>
      <c r="AD831" s="30"/>
    </row>
    <row r="832" ht="14.25" customHeight="1">
      <c r="A832" s="30"/>
      <c r="B832" s="30"/>
      <c r="C832" s="30"/>
      <c r="D832" s="38"/>
      <c r="E832" s="30"/>
      <c r="F832" s="30"/>
      <c r="G832" s="30"/>
      <c r="H832" s="30"/>
      <c r="I832" s="30"/>
      <c r="J832" s="30"/>
      <c r="K832" s="30"/>
      <c r="L832" s="30"/>
      <c r="M832" s="30"/>
      <c r="N832" s="30"/>
      <c r="O832" s="30"/>
      <c r="P832" s="30"/>
      <c r="Q832" s="30"/>
      <c r="R832" s="30"/>
      <c r="S832" s="30"/>
      <c r="T832" s="30"/>
      <c r="U832" s="30"/>
      <c r="V832" s="30"/>
      <c r="W832" s="30"/>
      <c r="X832" s="30"/>
      <c r="Y832" s="30"/>
      <c r="Z832" s="30"/>
      <c r="AA832" s="30"/>
      <c r="AB832" s="30"/>
      <c r="AC832" s="30"/>
      <c r="AD832" s="30"/>
    </row>
    <row r="833" ht="14.25" customHeight="1">
      <c r="A833" s="30"/>
      <c r="B833" s="30"/>
      <c r="C833" s="30"/>
      <c r="D833" s="38"/>
      <c r="E833" s="30"/>
      <c r="F833" s="30"/>
      <c r="G833" s="30"/>
      <c r="H833" s="30"/>
      <c r="I833" s="30"/>
      <c r="J833" s="30"/>
      <c r="K833" s="30"/>
      <c r="L833" s="30"/>
      <c r="M833" s="30"/>
      <c r="N833" s="30"/>
      <c r="O833" s="30"/>
      <c r="P833" s="30"/>
      <c r="Q833" s="30"/>
      <c r="R833" s="30"/>
      <c r="S833" s="30"/>
      <c r="T833" s="30"/>
      <c r="U833" s="30"/>
      <c r="V833" s="30"/>
      <c r="W833" s="30"/>
      <c r="X833" s="30"/>
      <c r="Y833" s="30"/>
      <c r="Z833" s="30"/>
      <c r="AA833" s="30"/>
      <c r="AB833" s="30"/>
      <c r="AC833" s="30"/>
      <c r="AD833" s="30"/>
    </row>
    <row r="834" ht="14.25" customHeight="1">
      <c r="A834" s="30"/>
      <c r="B834" s="30"/>
      <c r="C834" s="30"/>
      <c r="D834" s="38"/>
      <c r="E834" s="30"/>
      <c r="F834" s="30"/>
      <c r="G834" s="30"/>
      <c r="H834" s="30"/>
      <c r="I834" s="30"/>
      <c r="J834" s="30"/>
      <c r="K834" s="30"/>
      <c r="L834" s="30"/>
      <c r="M834" s="30"/>
      <c r="N834" s="30"/>
      <c r="O834" s="30"/>
      <c r="P834" s="30"/>
      <c r="Q834" s="30"/>
      <c r="R834" s="30"/>
      <c r="S834" s="30"/>
      <c r="T834" s="30"/>
      <c r="U834" s="30"/>
      <c r="V834" s="30"/>
      <c r="W834" s="30"/>
      <c r="X834" s="30"/>
      <c r="Y834" s="30"/>
      <c r="Z834" s="30"/>
      <c r="AA834" s="30"/>
      <c r="AB834" s="30"/>
      <c r="AC834" s="30"/>
      <c r="AD834" s="30"/>
    </row>
    <row r="835" ht="14.25" customHeight="1">
      <c r="A835" s="30"/>
      <c r="B835" s="30"/>
      <c r="C835" s="30"/>
      <c r="D835" s="38"/>
      <c r="E835" s="30"/>
      <c r="F835" s="30"/>
      <c r="G835" s="30"/>
      <c r="H835" s="30"/>
      <c r="I835" s="30"/>
      <c r="J835" s="30"/>
      <c r="K835" s="30"/>
      <c r="L835" s="30"/>
      <c r="M835" s="30"/>
      <c r="N835" s="30"/>
      <c r="O835" s="30"/>
      <c r="P835" s="30"/>
      <c r="Q835" s="30"/>
      <c r="R835" s="30"/>
      <c r="S835" s="30"/>
      <c r="T835" s="30"/>
      <c r="U835" s="30"/>
      <c r="V835" s="30"/>
      <c r="W835" s="30"/>
      <c r="X835" s="30"/>
      <c r="Y835" s="30"/>
      <c r="Z835" s="30"/>
      <c r="AA835" s="30"/>
      <c r="AB835" s="30"/>
      <c r="AC835" s="30"/>
      <c r="AD835" s="30"/>
    </row>
    <row r="836" ht="14.25" customHeight="1">
      <c r="A836" s="30"/>
      <c r="B836" s="30"/>
      <c r="C836" s="30"/>
      <c r="D836" s="38"/>
      <c r="E836" s="30"/>
      <c r="F836" s="30"/>
      <c r="G836" s="30"/>
      <c r="H836" s="30"/>
      <c r="I836" s="30"/>
      <c r="J836" s="30"/>
      <c r="K836" s="30"/>
      <c r="L836" s="30"/>
      <c r="M836" s="30"/>
      <c r="N836" s="30"/>
      <c r="O836" s="30"/>
      <c r="P836" s="30"/>
      <c r="Q836" s="30"/>
      <c r="R836" s="30"/>
      <c r="S836" s="30"/>
      <c r="T836" s="30"/>
      <c r="U836" s="30"/>
      <c r="V836" s="30"/>
      <c r="W836" s="30"/>
      <c r="X836" s="30"/>
      <c r="Y836" s="30"/>
      <c r="Z836" s="30"/>
      <c r="AA836" s="30"/>
      <c r="AB836" s="30"/>
      <c r="AC836" s="30"/>
      <c r="AD836" s="30"/>
    </row>
    <row r="837" ht="14.25" customHeight="1">
      <c r="A837" s="30"/>
      <c r="B837" s="30"/>
      <c r="C837" s="30"/>
      <c r="D837" s="38"/>
      <c r="E837" s="30"/>
      <c r="F837" s="30"/>
      <c r="G837" s="30"/>
      <c r="H837" s="30"/>
      <c r="I837" s="30"/>
      <c r="J837" s="30"/>
      <c r="K837" s="30"/>
      <c r="L837" s="30"/>
      <c r="M837" s="30"/>
      <c r="N837" s="30"/>
      <c r="O837" s="30"/>
      <c r="P837" s="30"/>
      <c r="Q837" s="30"/>
      <c r="R837" s="30"/>
      <c r="S837" s="30"/>
      <c r="T837" s="30"/>
      <c r="U837" s="30"/>
      <c r="V837" s="30"/>
      <c r="W837" s="30"/>
      <c r="X837" s="30"/>
      <c r="Y837" s="30"/>
      <c r="Z837" s="30"/>
      <c r="AA837" s="30"/>
      <c r="AB837" s="30"/>
      <c r="AC837" s="30"/>
      <c r="AD837" s="30"/>
    </row>
    <row r="838" ht="14.25" customHeight="1">
      <c r="A838" s="30"/>
      <c r="B838" s="30"/>
      <c r="C838" s="30"/>
      <c r="D838" s="38"/>
      <c r="E838" s="30"/>
      <c r="F838" s="30"/>
      <c r="G838" s="30"/>
      <c r="H838" s="30"/>
      <c r="I838" s="30"/>
      <c r="J838" s="30"/>
      <c r="K838" s="30"/>
      <c r="L838" s="30"/>
      <c r="M838" s="30"/>
      <c r="N838" s="30"/>
      <c r="O838" s="30"/>
      <c r="P838" s="30"/>
      <c r="Q838" s="30"/>
      <c r="R838" s="30"/>
      <c r="S838" s="30"/>
      <c r="T838" s="30"/>
      <c r="U838" s="30"/>
      <c r="V838" s="30"/>
      <c r="W838" s="30"/>
      <c r="X838" s="30"/>
      <c r="Y838" s="30"/>
      <c r="Z838" s="30"/>
      <c r="AA838" s="30"/>
      <c r="AB838" s="30"/>
      <c r="AC838" s="30"/>
      <c r="AD838" s="30"/>
    </row>
    <row r="839" ht="14.25" customHeight="1">
      <c r="A839" s="30"/>
      <c r="B839" s="30"/>
      <c r="C839" s="30"/>
      <c r="D839" s="38"/>
      <c r="E839" s="30"/>
      <c r="F839" s="30"/>
      <c r="G839" s="30"/>
      <c r="H839" s="30"/>
      <c r="I839" s="30"/>
      <c r="J839" s="30"/>
      <c r="K839" s="30"/>
      <c r="L839" s="30"/>
      <c r="M839" s="30"/>
      <c r="N839" s="30"/>
      <c r="O839" s="30"/>
      <c r="P839" s="30"/>
      <c r="Q839" s="30"/>
      <c r="R839" s="30"/>
      <c r="S839" s="30"/>
      <c r="T839" s="30"/>
      <c r="U839" s="30"/>
      <c r="V839" s="30"/>
      <c r="W839" s="30"/>
      <c r="X839" s="30"/>
      <c r="Y839" s="30"/>
      <c r="Z839" s="30"/>
      <c r="AA839" s="30"/>
      <c r="AB839" s="30"/>
      <c r="AC839" s="30"/>
      <c r="AD839" s="30"/>
    </row>
    <row r="840" ht="14.25" customHeight="1">
      <c r="A840" s="30"/>
      <c r="B840" s="30"/>
      <c r="C840" s="30"/>
      <c r="D840" s="38"/>
      <c r="E840" s="30"/>
      <c r="F840" s="30"/>
      <c r="G840" s="30"/>
      <c r="H840" s="30"/>
      <c r="I840" s="30"/>
      <c r="J840" s="30"/>
      <c r="K840" s="30"/>
      <c r="L840" s="30"/>
      <c r="M840" s="30"/>
      <c r="N840" s="30"/>
      <c r="O840" s="30"/>
      <c r="P840" s="30"/>
      <c r="Q840" s="30"/>
      <c r="R840" s="30"/>
      <c r="S840" s="30"/>
      <c r="T840" s="30"/>
      <c r="U840" s="30"/>
      <c r="V840" s="30"/>
      <c r="W840" s="30"/>
      <c r="X840" s="30"/>
      <c r="Y840" s="30"/>
      <c r="Z840" s="30"/>
      <c r="AA840" s="30"/>
      <c r="AB840" s="30"/>
      <c r="AC840" s="30"/>
      <c r="AD840" s="30"/>
    </row>
    <row r="841" ht="14.25" customHeight="1">
      <c r="A841" s="30"/>
      <c r="B841" s="30"/>
      <c r="C841" s="30"/>
      <c r="D841" s="38"/>
      <c r="E841" s="30"/>
      <c r="F841" s="30"/>
      <c r="G841" s="30"/>
      <c r="H841" s="30"/>
      <c r="I841" s="30"/>
      <c r="J841" s="30"/>
      <c r="K841" s="30"/>
      <c r="L841" s="30"/>
      <c r="M841" s="30"/>
      <c r="N841" s="30"/>
      <c r="O841" s="30"/>
      <c r="P841" s="30"/>
      <c r="Q841" s="30"/>
      <c r="R841" s="30"/>
      <c r="S841" s="30"/>
      <c r="T841" s="30"/>
      <c r="U841" s="30"/>
      <c r="V841" s="30"/>
      <c r="W841" s="30"/>
      <c r="X841" s="30"/>
      <c r="Y841" s="30"/>
      <c r="Z841" s="30"/>
      <c r="AA841" s="30"/>
      <c r="AB841" s="30"/>
      <c r="AC841" s="30"/>
      <c r="AD841" s="30"/>
    </row>
    <row r="842" ht="14.25" customHeight="1">
      <c r="A842" s="30"/>
      <c r="B842" s="30"/>
      <c r="C842" s="30"/>
      <c r="D842" s="38"/>
      <c r="E842" s="30"/>
      <c r="F842" s="30"/>
      <c r="G842" s="30"/>
      <c r="H842" s="30"/>
      <c r="I842" s="30"/>
      <c r="J842" s="30"/>
      <c r="K842" s="30"/>
      <c r="L842" s="30"/>
      <c r="M842" s="30"/>
      <c r="N842" s="30"/>
      <c r="O842" s="30"/>
      <c r="P842" s="30"/>
      <c r="Q842" s="30"/>
      <c r="R842" s="30"/>
      <c r="S842" s="30"/>
      <c r="T842" s="30"/>
      <c r="U842" s="30"/>
      <c r="V842" s="30"/>
      <c r="W842" s="30"/>
      <c r="X842" s="30"/>
      <c r="Y842" s="30"/>
      <c r="Z842" s="30"/>
      <c r="AA842" s="30"/>
      <c r="AB842" s="30"/>
      <c r="AC842" s="30"/>
      <c r="AD842" s="30"/>
    </row>
    <row r="843" ht="14.25" customHeight="1">
      <c r="A843" s="30"/>
      <c r="B843" s="30"/>
      <c r="C843" s="30"/>
      <c r="D843" s="38"/>
      <c r="E843" s="30"/>
      <c r="F843" s="30"/>
      <c r="G843" s="30"/>
      <c r="H843" s="30"/>
      <c r="I843" s="30"/>
      <c r="J843" s="30"/>
      <c r="K843" s="30"/>
      <c r="L843" s="30"/>
      <c r="M843" s="30"/>
      <c r="N843" s="30"/>
      <c r="O843" s="30"/>
      <c r="P843" s="30"/>
      <c r="Q843" s="30"/>
      <c r="R843" s="30"/>
      <c r="S843" s="30"/>
      <c r="T843" s="30"/>
      <c r="U843" s="30"/>
      <c r="V843" s="30"/>
      <c r="W843" s="30"/>
      <c r="X843" s="30"/>
      <c r="Y843" s="30"/>
      <c r="Z843" s="30"/>
      <c r="AA843" s="30"/>
      <c r="AB843" s="30"/>
      <c r="AC843" s="30"/>
      <c r="AD843" s="30"/>
    </row>
    <row r="844" ht="14.25" customHeight="1">
      <c r="A844" s="30"/>
      <c r="B844" s="30"/>
      <c r="C844" s="30"/>
      <c r="D844" s="38"/>
      <c r="E844" s="30"/>
      <c r="F844" s="30"/>
      <c r="G844" s="30"/>
      <c r="H844" s="30"/>
      <c r="I844" s="30"/>
      <c r="J844" s="30"/>
      <c r="K844" s="30"/>
      <c r="L844" s="30"/>
      <c r="M844" s="30"/>
      <c r="N844" s="30"/>
      <c r="O844" s="30"/>
      <c r="P844" s="30"/>
      <c r="Q844" s="30"/>
      <c r="R844" s="30"/>
      <c r="S844" s="30"/>
      <c r="T844" s="30"/>
      <c r="U844" s="30"/>
      <c r="V844" s="30"/>
      <c r="W844" s="30"/>
      <c r="X844" s="30"/>
      <c r="Y844" s="30"/>
      <c r="Z844" s="30"/>
      <c r="AA844" s="30"/>
      <c r="AB844" s="30"/>
      <c r="AC844" s="30"/>
      <c r="AD844" s="30"/>
    </row>
    <row r="845" ht="14.25" customHeight="1">
      <c r="A845" s="30"/>
      <c r="B845" s="30"/>
      <c r="C845" s="30"/>
      <c r="D845" s="38"/>
      <c r="E845" s="30"/>
      <c r="F845" s="30"/>
      <c r="G845" s="30"/>
      <c r="H845" s="30"/>
      <c r="I845" s="30"/>
      <c r="J845" s="30"/>
      <c r="K845" s="30"/>
      <c r="L845" s="30"/>
      <c r="M845" s="30"/>
      <c r="N845" s="30"/>
      <c r="O845" s="30"/>
      <c r="P845" s="30"/>
      <c r="Q845" s="30"/>
      <c r="R845" s="30"/>
      <c r="S845" s="30"/>
      <c r="T845" s="30"/>
      <c r="U845" s="30"/>
      <c r="V845" s="30"/>
      <c r="W845" s="30"/>
      <c r="X845" s="30"/>
      <c r="Y845" s="30"/>
      <c r="Z845" s="30"/>
      <c r="AA845" s="30"/>
      <c r="AB845" s="30"/>
      <c r="AC845" s="30"/>
      <c r="AD845" s="30"/>
    </row>
    <row r="846" ht="14.25" customHeight="1">
      <c r="A846" s="30"/>
      <c r="B846" s="30"/>
      <c r="C846" s="30"/>
      <c r="D846" s="38"/>
      <c r="E846" s="30"/>
      <c r="F846" s="30"/>
      <c r="G846" s="30"/>
      <c r="H846" s="30"/>
      <c r="I846" s="30"/>
      <c r="J846" s="30"/>
      <c r="K846" s="30"/>
      <c r="L846" s="30"/>
      <c r="M846" s="30"/>
      <c r="N846" s="30"/>
      <c r="O846" s="30"/>
      <c r="P846" s="30"/>
      <c r="Q846" s="30"/>
      <c r="R846" s="30"/>
      <c r="S846" s="30"/>
      <c r="T846" s="30"/>
      <c r="U846" s="30"/>
      <c r="V846" s="30"/>
      <c r="W846" s="30"/>
      <c r="X846" s="30"/>
      <c r="Y846" s="30"/>
      <c r="Z846" s="30"/>
      <c r="AA846" s="30"/>
      <c r="AB846" s="30"/>
      <c r="AC846" s="30"/>
      <c r="AD846" s="30"/>
    </row>
    <row r="847" ht="14.25" customHeight="1">
      <c r="A847" s="30"/>
      <c r="B847" s="30"/>
      <c r="C847" s="30"/>
      <c r="D847" s="38"/>
      <c r="E847" s="30"/>
      <c r="F847" s="30"/>
      <c r="G847" s="30"/>
      <c r="H847" s="30"/>
      <c r="I847" s="30"/>
      <c r="J847" s="30"/>
      <c r="K847" s="30"/>
      <c r="L847" s="30"/>
      <c r="M847" s="30"/>
      <c r="N847" s="30"/>
      <c r="O847" s="30"/>
      <c r="P847" s="30"/>
      <c r="Q847" s="30"/>
      <c r="R847" s="30"/>
      <c r="S847" s="30"/>
      <c r="T847" s="30"/>
      <c r="U847" s="30"/>
      <c r="V847" s="30"/>
      <c r="W847" s="30"/>
      <c r="X847" s="30"/>
      <c r="Y847" s="30"/>
      <c r="Z847" s="30"/>
      <c r="AA847" s="30"/>
      <c r="AB847" s="30"/>
      <c r="AC847" s="30"/>
      <c r="AD847" s="30"/>
    </row>
    <row r="848" ht="14.25" customHeight="1">
      <c r="A848" s="30"/>
      <c r="B848" s="30"/>
      <c r="C848" s="30"/>
      <c r="D848" s="38"/>
      <c r="E848" s="30"/>
      <c r="F848" s="30"/>
      <c r="G848" s="30"/>
      <c r="H848" s="30"/>
      <c r="I848" s="30"/>
      <c r="J848" s="30"/>
      <c r="K848" s="30"/>
      <c r="L848" s="30"/>
      <c r="M848" s="30"/>
      <c r="N848" s="30"/>
      <c r="O848" s="30"/>
      <c r="P848" s="30"/>
      <c r="Q848" s="30"/>
      <c r="R848" s="30"/>
      <c r="S848" s="30"/>
      <c r="T848" s="30"/>
      <c r="U848" s="30"/>
      <c r="V848" s="30"/>
      <c r="W848" s="30"/>
      <c r="X848" s="30"/>
      <c r="Y848" s="30"/>
      <c r="Z848" s="30"/>
      <c r="AA848" s="30"/>
      <c r="AB848" s="30"/>
      <c r="AC848" s="30"/>
      <c r="AD848" s="30"/>
    </row>
    <row r="849" ht="14.25" customHeight="1">
      <c r="A849" s="30"/>
      <c r="B849" s="30"/>
      <c r="C849" s="30"/>
      <c r="D849" s="38"/>
      <c r="E849" s="30"/>
      <c r="F849" s="30"/>
      <c r="G849" s="30"/>
      <c r="H849" s="30"/>
      <c r="I849" s="30"/>
      <c r="J849" s="30"/>
      <c r="K849" s="30"/>
      <c r="L849" s="30"/>
      <c r="M849" s="30"/>
      <c r="N849" s="30"/>
      <c r="O849" s="30"/>
      <c r="P849" s="30"/>
      <c r="Q849" s="30"/>
      <c r="R849" s="30"/>
      <c r="S849" s="30"/>
      <c r="T849" s="30"/>
      <c r="U849" s="30"/>
      <c r="V849" s="30"/>
      <c r="W849" s="30"/>
      <c r="X849" s="30"/>
      <c r="Y849" s="30"/>
      <c r="Z849" s="30"/>
      <c r="AA849" s="30"/>
      <c r="AB849" s="30"/>
      <c r="AC849" s="30"/>
      <c r="AD849" s="30"/>
    </row>
    <row r="850" ht="14.25" customHeight="1">
      <c r="A850" s="30"/>
      <c r="B850" s="30"/>
      <c r="C850" s="30"/>
      <c r="D850" s="38"/>
      <c r="E850" s="30"/>
      <c r="F850" s="30"/>
      <c r="G850" s="30"/>
      <c r="H850" s="30"/>
      <c r="I850" s="30"/>
      <c r="J850" s="30"/>
      <c r="K850" s="30"/>
      <c r="L850" s="30"/>
      <c r="M850" s="30"/>
      <c r="N850" s="30"/>
      <c r="O850" s="30"/>
      <c r="P850" s="30"/>
      <c r="Q850" s="30"/>
      <c r="R850" s="30"/>
      <c r="S850" s="30"/>
      <c r="T850" s="30"/>
      <c r="U850" s="30"/>
      <c r="V850" s="30"/>
      <c r="W850" s="30"/>
      <c r="X850" s="30"/>
      <c r="Y850" s="30"/>
      <c r="Z850" s="30"/>
      <c r="AA850" s="30"/>
      <c r="AB850" s="30"/>
      <c r="AC850" s="30"/>
      <c r="AD850" s="30"/>
    </row>
    <row r="851" ht="14.25" customHeight="1">
      <c r="A851" s="30"/>
      <c r="B851" s="30"/>
      <c r="C851" s="30"/>
      <c r="D851" s="38"/>
      <c r="E851" s="30"/>
      <c r="F851" s="30"/>
      <c r="G851" s="30"/>
      <c r="H851" s="30"/>
      <c r="I851" s="30"/>
      <c r="J851" s="30"/>
      <c r="K851" s="30"/>
      <c r="L851" s="30"/>
      <c r="M851" s="30"/>
      <c r="N851" s="30"/>
      <c r="O851" s="30"/>
      <c r="P851" s="30"/>
      <c r="Q851" s="30"/>
      <c r="R851" s="30"/>
      <c r="S851" s="30"/>
      <c r="T851" s="30"/>
      <c r="U851" s="30"/>
      <c r="V851" s="30"/>
      <c r="W851" s="30"/>
      <c r="X851" s="30"/>
      <c r="Y851" s="30"/>
      <c r="Z851" s="30"/>
      <c r="AA851" s="30"/>
      <c r="AB851" s="30"/>
      <c r="AC851" s="30"/>
      <c r="AD851" s="30"/>
    </row>
    <row r="852" ht="14.25" customHeight="1">
      <c r="A852" s="30"/>
      <c r="B852" s="30"/>
      <c r="C852" s="30"/>
      <c r="D852" s="38"/>
      <c r="E852" s="30"/>
      <c r="F852" s="30"/>
      <c r="G852" s="30"/>
      <c r="H852" s="30"/>
      <c r="I852" s="30"/>
      <c r="J852" s="30"/>
      <c r="K852" s="30"/>
      <c r="L852" s="30"/>
      <c r="M852" s="30"/>
      <c r="N852" s="30"/>
      <c r="O852" s="30"/>
      <c r="P852" s="30"/>
      <c r="Q852" s="30"/>
      <c r="R852" s="30"/>
      <c r="S852" s="30"/>
      <c r="T852" s="30"/>
      <c r="U852" s="30"/>
      <c r="V852" s="30"/>
      <c r="W852" s="30"/>
      <c r="X852" s="30"/>
      <c r="Y852" s="30"/>
      <c r="Z852" s="30"/>
      <c r="AA852" s="30"/>
      <c r="AB852" s="30"/>
      <c r="AC852" s="30"/>
      <c r="AD852" s="30"/>
    </row>
    <row r="853" ht="14.25" customHeight="1">
      <c r="A853" s="30"/>
      <c r="B853" s="30"/>
      <c r="C853" s="30"/>
      <c r="D853" s="38"/>
      <c r="E853" s="30"/>
      <c r="F853" s="30"/>
      <c r="G853" s="30"/>
      <c r="H853" s="30"/>
      <c r="I853" s="30"/>
      <c r="J853" s="30"/>
      <c r="K853" s="30"/>
      <c r="L853" s="30"/>
      <c r="M853" s="30"/>
      <c r="N853" s="30"/>
      <c r="O853" s="30"/>
      <c r="P853" s="30"/>
      <c r="Q853" s="30"/>
      <c r="R853" s="30"/>
      <c r="S853" s="30"/>
      <c r="T853" s="30"/>
      <c r="U853" s="30"/>
      <c r="V853" s="30"/>
      <c r="W853" s="30"/>
      <c r="X853" s="30"/>
      <c r="Y853" s="30"/>
      <c r="Z853" s="30"/>
      <c r="AA853" s="30"/>
      <c r="AB853" s="30"/>
      <c r="AC853" s="30"/>
      <c r="AD853" s="30"/>
    </row>
    <row r="854" ht="14.25" customHeight="1">
      <c r="A854" s="30"/>
      <c r="B854" s="30"/>
      <c r="C854" s="30"/>
      <c r="D854" s="38"/>
      <c r="E854" s="30"/>
      <c r="F854" s="30"/>
      <c r="G854" s="30"/>
      <c r="H854" s="30"/>
      <c r="I854" s="30"/>
      <c r="J854" s="30"/>
      <c r="K854" s="30"/>
      <c r="L854" s="30"/>
      <c r="M854" s="30"/>
      <c r="N854" s="30"/>
      <c r="O854" s="30"/>
      <c r="P854" s="30"/>
      <c r="Q854" s="30"/>
      <c r="R854" s="30"/>
      <c r="S854" s="30"/>
      <c r="T854" s="30"/>
      <c r="U854" s="30"/>
      <c r="V854" s="30"/>
      <c r="W854" s="30"/>
      <c r="X854" s="30"/>
      <c r="Y854" s="30"/>
      <c r="Z854" s="30"/>
      <c r="AA854" s="30"/>
      <c r="AB854" s="30"/>
      <c r="AC854" s="30"/>
      <c r="AD854" s="30"/>
    </row>
    <row r="855" ht="14.25" customHeight="1">
      <c r="A855" s="30"/>
      <c r="B855" s="30"/>
      <c r="C855" s="30"/>
      <c r="D855" s="38"/>
      <c r="E855" s="30"/>
      <c r="F855" s="30"/>
      <c r="G855" s="30"/>
      <c r="H855" s="30"/>
      <c r="I855" s="30"/>
      <c r="J855" s="30"/>
      <c r="K855" s="30"/>
      <c r="L855" s="30"/>
      <c r="M855" s="30"/>
      <c r="N855" s="30"/>
      <c r="O855" s="30"/>
      <c r="P855" s="30"/>
      <c r="Q855" s="30"/>
      <c r="R855" s="30"/>
      <c r="S855" s="30"/>
      <c r="T855" s="30"/>
      <c r="U855" s="30"/>
      <c r="V855" s="30"/>
      <c r="W855" s="30"/>
      <c r="X855" s="30"/>
      <c r="Y855" s="30"/>
      <c r="Z855" s="30"/>
      <c r="AA855" s="30"/>
      <c r="AB855" s="30"/>
      <c r="AC855" s="30"/>
      <c r="AD855" s="30"/>
    </row>
    <row r="856" ht="14.25" customHeight="1">
      <c r="A856" s="30"/>
      <c r="B856" s="30"/>
      <c r="C856" s="30"/>
      <c r="D856" s="38"/>
      <c r="E856" s="30"/>
      <c r="F856" s="30"/>
      <c r="G856" s="30"/>
      <c r="H856" s="30"/>
      <c r="I856" s="30"/>
      <c r="J856" s="30"/>
      <c r="K856" s="30"/>
      <c r="L856" s="30"/>
      <c r="M856" s="30"/>
      <c r="N856" s="30"/>
      <c r="O856" s="30"/>
      <c r="P856" s="30"/>
      <c r="Q856" s="30"/>
      <c r="R856" s="30"/>
      <c r="S856" s="30"/>
      <c r="T856" s="30"/>
      <c r="U856" s="30"/>
      <c r="V856" s="30"/>
      <c r="W856" s="30"/>
      <c r="X856" s="30"/>
      <c r="Y856" s="30"/>
      <c r="Z856" s="30"/>
      <c r="AA856" s="30"/>
      <c r="AB856" s="30"/>
      <c r="AC856" s="30"/>
      <c r="AD856" s="30"/>
    </row>
    <row r="857" ht="14.25" customHeight="1">
      <c r="A857" s="30"/>
      <c r="B857" s="30"/>
      <c r="C857" s="30"/>
      <c r="D857" s="38"/>
      <c r="E857" s="30"/>
      <c r="F857" s="30"/>
      <c r="G857" s="30"/>
      <c r="H857" s="30"/>
      <c r="I857" s="30"/>
      <c r="J857" s="30"/>
      <c r="K857" s="30"/>
      <c r="L857" s="30"/>
      <c r="M857" s="30"/>
      <c r="N857" s="30"/>
      <c r="O857" s="30"/>
      <c r="P857" s="30"/>
      <c r="Q857" s="30"/>
      <c r="R857" s="30"/>
      <c r="S857" s="30"/>
      <c r="T857" s="30"/>
      <c r="U857" s="30"/>
      <c r="V857" s="30"/>
      <c r="W857" s="30"/>
      <c r="X857" s="30"/>
      <c r="Y857" s="30"/>
      <c r="Z857" s="30"/>
      <c r="AA857" s="30"/>
      <c r="AB857" s="30"/>
      <c r="AC857" s="30"/>
      <c r="AD857" s="30"/>
    </row>
    <row r="858" ht="14.25" customHeight="1">
      <c r="A858" s="30"/>
      <c r="B858" s="30"/>
      <c r="C858" s="30"/>
      <c r="D858" s="38"/>
      <c r="E858" s="30"/>
      <c r="F858" s="30"/>
      <c r="G858" s="30"/>
      <c r="H858" s="30"/>
      <c r="I858" s="30"/>
      <c r="J858" s="30"/>
      <c r="K858" s="30"/>
      <c r="L858" s="30"/>
      <c r="M858" s="30"/>
      <c r="N858" s="30"/>
      <c r="O858" s="30"/>
      <c r="P858" s="30"/>
      <c r="Q858" s="30"/>
      <c r="R858" s="30"/>
      <c r="S858" s="30"/>
      <c r="T858" s="30"/>
      <c r="U858" s="30"/>
      <c r="V858" s="30"/>
      <c r="W858" s="30"/>
      <c r="X858" s="30"/>
      <c r="Y858" s="30"/>
      <c r="Z858" s="30"/>
      <c r="AA858" s="30"/>
      <c r="AB858" s="30"/>
      <c r="AC858" s="30"/>
      <c r="AD858" s="30"/>
    </row>
    <row r="859" ht="14.25" customHeight="1">
      <c r="A859" s="30"/>
      <c r="B859" s="30"/>
      <c r="C859" s="30"/>
      <c r="D859" s="38"/>
      <c r="E859" s="30"/>
      <c r="F859" s="30"/>
      <c r="G859" s="30"/>
      <c r="H859" s="30"/>
      <c r="I859" s="30"/>
      <c r="J859" s="30"/>
      <c r="K859" s="30"/>
      <c r="L859" s="30"/>
      <c r="M859" s="30"/>
      <c r="N859" s="30"/>
      <c r="O859" s="30"/>
      <c r="P859" s="30"/>
      <c r="Q859" s="30"/>
      <c r="R859" s="30"/>
      <c r="S859" s="30"/>
      <c r="T859" s="30"/>
      <c r="U859" s="30"/>
      <c r="V859" s="30"/>
      <c r="W859" s="30"/>
      <c r="X859" s="30"/>
      <c r="Y859" s="30"/>
      <c r="Z859" s="30"/>
      <c r="AA859" s="30"/>
      <c r="AB859" s="30"/>
      <c r="AC859" s="30"/>
      <c r="AD859" s="30"/>
    </row>
    <row r="860" ht="14.25" customHeight="1">
      <c r="A860" s="30"/>
      <c r="B860" s="30"/>
      <c r="C860" s="30"/>
      <c r="D860" s="38"/>
      <c r="E860" s="30"/>
      <c r="F860" s="30"/>
      <c r="G860" s="30"/>
      <c r="H860" s="30"/>
      <c r="I860" s="30"/>
      <c r="J860" s="30"/>
      <c r="K860" s="30"/>
      <c r="L860" s="30"/>
      <c r="M860" s="30"/>
      <c r="N860" s="30"/>
      <c r="O860" s="30"/>
      <c r="P860" s="30"/>
      <c r="Q860" s="30"/>
      <c r="R860" s="30"/>
      <c r="S860" s="30"/>
      <c r="T860" s="30"/>
      <c r="U860" s="30"/>
      <c r="V860" s="30"/>
      <c r="W860" s="30"/>
      <c r="X860" s="30"/>
      <c r="Y860" s="30"/>
      <c r="Z860" s="30"/>
      <c r="AA860" s="30"/>
      <c r="AB860" s="30"/>
      <c r="AC860" s="30"/>
      <c r="AD860" s="30"/>
    </row>
    <row r="861" ht="14.25" customHeight="1">
      <c r="A861" s="30"/>
      <c r="B861" s="30"/>
      <c r="C861" s="30"/>
      <c r="D861" s="38"/>
      <c r="E861" s="30"/>
      <c r="F861" s="30"/>
      <c r="G861" s="30"/>
      <c r="H861" s="30"/>
      <c r="I861" s="30"/>
      <c r="J861" s="30"/>
      <c r="K861" s="30"/>
      <c r="L861" s="30"/>
      <c r="M861" s="30"/>
      <c r="N861" s="30"/>
      <c r="O861" s="30"/>
      <c r="P861" s="30"/>
      <c r="Q861" s="30"/>
      <c r="R861" s="30"/>
      <c r="S861" s="30"/>
      <c r="T861" s="30"/>
      <c r="U861" s="30"/>
      <c r="V861" s="30"/>
      <c r="W861" s="30"/>
      <c r="X861" s="30"/>
      <c r="Y861" s="30"/>
      <c r="Z861" s="30"/>
      <c r="AA861" s="30"/>
      <c r="AB861" s="30"/>
      <c r="AC861" s="30"/>
      <c r="AD861" s="30"/>
    </row>
    <row r="862" ht="14.25" customHeight="1">
      <c r="A862" s="30"/>
      <c r="B862" s="30"/>
      <c r="C862" s="30"/>
      <c r="D862" s="38"/>
      <c r="E862" s="30"/>
      <c r="F862" s="30"/>
      <c r="G862" s="30"/>
      <c r="H862" s="30"/>
      <c r="I862" s="30"/>
      <c r="J862" s="30"/>
      <c r="K862" s="30"/>
      <c r="L862" s="30"/>
      <c r="M862" s="30"/>
      <c r="N862" s="30"/>
      <c r="O862" s="30"/>
      <c r="P862" s="30"/>
      <c r="Q862" s="30"/>
      <c r="R862" s="30"/>
      <c r="S862" s="30"/>
      <c r="T862" s="30"/>
      <c r="U862" s="30"/>
      <c r="V862" s="30"/>
      <c r="W862" s="30"/>
      <c r="X862" s="30"/>
      <c r="Y862" s="30"/>
      <c r="Z862" s="30"/>
      <c r="AA862" s="30"/>
      <c r="AB862" s="30"/>
      <c r="AC862" s="30"/>
      <c r="AD862" s="30"/>
    </row>
    <row r="863" ht="14.25" customHeight="1">
      <c r="A863" s="30"/>
      <c r="B863" s="30"/>
      <c r="C863" s="30"/>
      <c r="D863" s="38"/>
      <c r="E863" s="30"/>
      <c r="F863" s="30"/>
      <c r="G863" s="30"/>
      <c r="H863" s="30"/>
      <c r="I863" s="30"/>
      <c r="J863" s="30"/>
      <c r="K863" s="30"/>
      <c r="L863" s="30"/>
      <c r="M863" s="30"/>
      <c r="N863" s="30"/>
      <c r="O863" s="30"/>
      <c r="P863" s="30"/>
      <c r="Q863" s="30"/>
      <c r="R863" s="30"/>
      <c r="S863" s="30"/>
      <c r="T863" s="30"/>
      <c r="U863" s="30"/>
      <c r="V863" s="30"/>
      <c r="W863" s="30"/>
      <c r="X863" s="30"/>
      <c r="Y863" s="30"/>
      <c r="Z863" s="30"/>
      <c r="AA863" s="30"/>
      <c r="AB863" s="30"/>
      <c r="AC863" s="30"/>
      <c r="AD863" s="30"/>
    </row>
    <row r="864" ht="14.25" customHeight="1">
      <c r="A864" s="30"/>
      <c r="B864" s="30"/>
      <c r="C864" s="30"/>
      <c r="D864" s="38"/>
      <c r="E864" s="30"/>
      <c r="F864" s="30"/>
      <c r="G864" s="30"/>
      <c r="H864" s="30"/>
      <c r="I864" s="30"/>
      <c r="J864" s="30"/>
      <c r="K864" s="30"/>
      <c r="L864" s="30"/>
      <c r="M864" s="30"/>
      <c r="N864" s="30"/>
      <c r="O864" s="30"/>
      <c r="P864" s="30"/>
      <c r="Q864" s="30"/>
      <c r="R864" s="30"/>
      <c r="S864" s="30"/>
      <c r="T864" s="30"/>
      <c r="U864" s="30"/>
      <c r="V864" s="30"/>
      <c r="W864" s="30"/>
      <c r="X864" s="30"/>
      <c r="Y864" s="30"/>
      <c r="Z864" s="30"/>
      <c r="AA864" s="30"/>
      <c r="AB864" s="30"/>
      <c r="AC864" s="30"/>
      <c r="AD864" s="30"/>
    </row>
    <row r="865" ht="14.25" customHeight="1">
      <c r="A865" s="30"/>
      <c r="B865" s="30"/>
      <c r="C865" s="30"/>
      <c r="D865" s="38"/>
      <c r="E865" s="30"/>
      <c r="F865" s="30"/>
      <c r="G865" s="30"/>
      <c r="H865" s="30"/>
      <c r="I865" s="30"/>
      <c r="J865" s="30"/>
      <c r="K865" s="30"/>
      <c r="L865" s="30"/>
      <c r="M865" s="30"/>
      <c r="N865" s="30"/>
      <c r="O865" s="30"/>
      <c r="P865" s="30"/>
      <c r="Q865" s="30"/>
      <c r="R865" s="30"/>
      <c r="S865" s="30"/>
      <c r="T865" s="30"/>
      <c r="U865" s="30"/>
      <c r="V865" s="30"/>
      <c r="W865" s="30"/>
      <c r="X865" s="30"/>
      <c r="Y865" s="30"/>
      <c r="Z865" s="30"/>
      <c r="AA865" s="30"/>
      <c r="AB865" s="30"/>
      <c r="AC865" s="30"/>
      <c r="AD865" s="30"/>
    </row>
    <row r="866" ht="14.25" customHeight="1">
      <c r="A866" s="30"/>
      <c r="B866" s="30"/>
      <c r="C866" s="30"/>
      <c r="D866" s="38"/>
      <c r="E866" s="30"/>
      <c r="F866" s="30"/>
      <c r="G866" s="30"/>
      <c r="H866" s="30"/>
      <c r="I866" s="30"/>
      <c r="J866" s="30"/>
      <c r="K866" s="30"/>
      <c r="L866" s="30"/>
      <c r="M866" s="30"/>
      <c r="N866" s="30"/>
      <c r="O866" s="30"/>
      <c r="P866" s="30"/>
      <c r="Q866" s="30"/>
      <c r="R866" s="30"/>
      <c r="S866" s="30"/>
      <c r="T866" s="30"/>
      <c r="U866" s="30"/>
      <c r="V866" s="30"/>
      <c r="W866" s="30"/>
      <c r="X866" s="30"/>
      <c r="Y866" s="30"/>
      <c r="Z866" s="30"/>
      <c r="AA866" s="30"/>
      <c r="AB866" s="30"/>
      <c r="AC866" s="30"/>
      <c r="AD866" s="30"/>
    </row>
    <row r="867" ht="14.25" customHeight="1">
      <c r="A867" s="30"/>
      <c r="B867" s="30"/>
      <c r="C867" s="30"/>
      <c r="D867" s="38"/>
      <c r="E867" s="30"/>
      <c r="F867" s="30"/>
      <c r="G867" s="30"/>
      <c r="H867" s="30"/>
      <c r="I867" s="30"/>
      <c r="J867" s="30"/>
      <c r="K867" s="30"/>
      <c r="L867" s="30"/>
      <c r="M867" s="30"/>
      <c r="N867" s="30"/>
      <c r="O867" s="30"/>
      <c r="P867" s="30"/>
      <c r="Q867" s="30"/>
      <c r="R867" s="30"/>
      <c r="S867" s="30"/>
      <c r="T867" s="30"/>
      <c r="U867" s="30"/>
      <c r="V867" s="30"/>
      <c r="W867" s="30"/>
      <c r="X867" s="30"/>
      <c r="Y867" s="30"/>
      <c r="Z867" s="30"/>
      <c r="AA867" s="30"/>
      <c r="AB867" s="30"/>
      <c r="AC867" s="30"/>
      <c r="AD867" s="30"/>
    </row>
    <row r="868" ht="14.25" customHeight="1">
      <c r="A868" s="30"/>
      <c r="B868" s="30"/>
      <c r="C868" s="30"/>
      <c r="D868" s="38"/>
      <c r="E868" s="30"/>
      <c r="F868" s="30"/>
      <c r="G868" s="30"/>
      <c r="H868" s="30"/>
      <c r="I868" s="30"/>
      <c r="J868" s="30"/>
      <c r="K868" s="30"/>
      <c r="L868" s="30"/>
      <c r="M868" s="30"/>
      <c r="N868" s="30"/>
      <c r="O868" s="30"/>
      <c r="P868" s="30"/>
      <c r="Q868" s="30"/>
      <c r="R868" s="30"/>
      <c r="S868" s="30"/>
      <c r="T868" s="30"/>
      <c r="U868" s="30"/>
      <c r="V868" s="30"/>
      <c r="W868" s="30"/>
      <c r="X868" s="30"/>
      <c r="Y868" s="30"/>
      <c r="Z868" s="30"/>
      <c r="AA868" s="30"/>
      <c r="AB868" s="30"/>
      <c r="AC868" s="30"/>
      <c r="AD868" s="30"/>
    </row>
    <row r="869" ht="14.25" customHeight="1">
      <c r="A869" s="30"/>
      <c r="B869" s="30"/>
      <c r="C869" s="30"/>
      <c r="D869" s="38"/>
      <c r="E869" s="30"/>
      <c r="F869" s="30"/>
      <c r="G869" s="30"/>
      <c r="H869" s="30"/>
      <c r="I869" s="30"/>
      <c r="J869" s="30"/>
      <c r="K869" s="30"/>
      <c r="L869" s="30"/>
      <c r="M869" s="30"/>
      <c r="N869" s="30"/>
      <c r="O869" s="30"/>
      <c r="P869" s="30"/>
      <c r="Q869" s="30"/>
      <c r="R869" s="30"/>
      <c r="S869" s="30"/>
      <c r="T869" s="30"/>
      <c r="U869" s="30"/>
      <c r="V869" s="30"/>
      <c r="W869" s="30"/>
      <c r="X869" s="30"/>
      <c r="Y869" s="30"/>
      <c r="Z869" s="30"/>
      <c r="AA869" s="30"/>
      <c r="AB869" s="30"/>
      <c r="AC869" s="30"/>
      <c r="AD869" s="30"/>
    </row>
    <row r="870" ht="14.25" customHeight="1">
      <c r="A870" s="30"/>
      <c r="B870" s="30"/>
      <c r="C870" s="30"/>
      <c r="D870" s="38"/>
      <c r="E870" s="30"/>
      <c r="F870" s="30"/>
      <c r="G870" s="30"/>
      <c r="H870" s="30"/>
      <c r="I870" s="30"/>
      <c r="J870" s="30"/>
      <c r="K870" s="30"/>
      <c r="L870" s="30"/>
      <c r="M870" s="30"/>
      <c r="N870" s="30"/>
      <c r="O870" s="30"/>
      <c r="P870" s="30"/>
      <c r="Q870" s="30"/>
      <c r="R870" s="30"/>
      <c r="S870" s="30"/>
      <c r="T870" s="30"/>
      <c r="U870" s="30"/>
      <c r="V870" s="30"/>
      <c r="W870" s="30"/>
      <c r="X870" s="30"/>
      <c r="Y870" s="30"/>
      <c r="Z870" s="30"/>
      <c r="AA870" s="30"/>
      <c r="AB870" s="30"/>
      <c r="AC870" s="30"/>
      <c r="AD870" s="30"/>
    </row>
    <row r="871" ht="14.25" customHeight="1">
      <c r="A871" s="30"/>
      <c r="B871" s="30"/>
      <c r="C871" s="30"/>
      <c r="D871" s="38"/>
      <c r="E871" s="30"/>
      <c r="F871" s="30"/>
      <c r="G871" s="30"/>
      <c r="H871" s="30"/>
      <c r="I871" s="30"/>
      <c r="J871" s="30"/>
      <c r="K871" s="30"/>
      <c r="L871" s="30"/>
      <c r="M871" s="30"/>
      <c r="N871" s="30"/>
      <c r="O871" s="30"/>
      <c r="P871" s="30"/>
      <c r="Q871" s="30"/>
      <c r="R871" s="30"/>
      <c r="S871" s="30"/>
      <c r="T871" s="30"/>
      <c r="U871" s="30"/>
      <c r="V871" s="30"/>
      <c r="W871" s="30"/>
      <c r="X871" s="30"/>
      <c r="Y871" s="30"/>
      <c r="Z871" s="30"/>
      <c r="AA871" s="30"/>
      <c r="AB871" s="30"/>
      <c r="AC871" s="30"/>
      <c r="AD871" s="30"/>
    </row>
    <row r="872" ht="14.25" customHeight="1">
      <c r="A872" s="30"/>
      <c r="B872" s="30"/>
      <c r="C872" s="30"/>
      <c r="D872" s="38"/>
      <c r="E872" s="30"/>
      <c r="F872" s="30"/>
      <c r="G872" s="30"/>
      <c r="H872" s="30"/>
      <c r="I872" s="30"/>
      <c r="J872" s="30"/>
      <c r="K872" s="30"/>
      <c r="L872" s="30"/>
      <c r="M872" s="30"/>
      <c r="N872" s="30"/>
      <c r="O872" s="30"/>
      <c r="P872" s="30"/>
      <c r="Q872" s="30"/>
      <c r="R872" s="30"/>
      <c r="S872" s="30"/>
      <c r="T872" s="30"/>
      <c r="U872" s="30"/>
      <c r="V872" s="30"/>
      <c r="W872" s="30"/>
      <c r="X872" s="30"/>
      <c r="Y872" s="30"/>
      <c r="Z872" s="30"/>
      <c r="AA872" s="30"/>
      <c r="AB872" s="30"/>
      <c r="AC872" s="30"/>
      <c r="AD872" s="30"/>
    </row>
    <row r="873" ht="14.25" customHeight="1">
      <c r="A873" s="30"/>
      <c r="B873" s="30"/>
      <c r="C873" s="30"/>
      <c r="D873" s="38"/>
      <c r="E873" s="30"/>
      <c r="F873" s="30"/>
      <c r="G873" s="30"/>
      <c r="H873" s="30"/>
      <c r="I873" s="30"/>
      <c r="J873" s="30"/>
      <c r="K873" s="30"/>
      <c r="L873" s="30"/>
      <c r="M873" s="30"/>
      <c r="N873" s="30"/>
      <c r="O873" s="30"/>
      <c r="P873" s="30"/>
      <c r="Q873" s="30"/>
      <c r="R873" s="30"/>
      <c r="S873" s="30"/>
      <c r="T873" s="30"/>
      <c r="U873" s="30"/>
      <c r="V873" s="30"/>
      <c r="W873" s="30"/>
      <c r="X873" s="30"/>
      <c r="Y873" s="30"/>
      <c r="Z873" s="30"/>
      <c r="AA873" s="30"/>
      <c r="AB873" s="30"/>
      <c r="AC873" s="30"/>
      <c r="AD873" s="30"/>
    </row>
    <row r="874" ht="14.25" customHeight="1">
      <c r="A874" s="30"/>
      <c r="B874" s="30"/>
      <c r="C874" s="30"/>
      <c r="D874" s="38"/>
      <c r="E874" s="30"/>
      <c r="F874" s="30"/>
      <c r="G874" s="30"/>
      <c r="H874" s="30"/>
      <c r="I874" s="30"/>
      <c r="J874" s="30"/>
      <c r="K874" s="30"/>
      <c r="L874" s="30"/>
      <c r="M874" s="30"/>
      <c r="N874" s="30"/>
      <c r="O874" s="30"/>
      <c r="P874" s="30"/>
      <c r="Q874" s="30"/>
      <c r="R874" s="30"/>
      <c r="S874" s="30"/>
      <c r="T874" s="30"/>
      <c r="U874" s="30"/>
      <c r="V874" s="30"/>
      <c r="W874" s="30"/>
      <c r="X874" s="30"/>
      <c r="Y874" s="30"/>
      <c r="Z874" s="30"/>
      <c r="AA874" s="30"/>
      <c r="AB874" s="30"/>
      <c r="AC874" s="30"/>
      <c r="AD874" s="30"/>
    </row>
    <row r="875" ht="14.25" customHeight="1">
      <c r="A875" s="30"/>
      <c r="B875" s="30"/>
      <c r="C875" s="30"/>
      <c r="D875" s="38"/>
      <c r="E875" s="30"/>
      <c r="F875" s="30"/>
      <c r="G875" s="30"/>
      <c r="H875" s="30"/>
      <c r="I875" s="30"/>
      <c r="J875" s="30"/>
      <c r="K875" s="30"/>
      <c r="L875" s="30"/>
      <c r="M875" s="30"/>
      <c r="N875" s="30"/>
      <c r="O875" s="30"/>
      <c r="P875" s="30"/>
      <c r="Q875" s="30"/>
      <c r="R875" s="30"/>
      <c r="S875" s="30"/>
      <c r="T875" s="30"/>
      <c r="U875" s="30"/>
      <c r="V875" s="30"/>
      <c r="W875" s="30"/>
      <c r="X875" s="30"/>
      <c r="Y875" s="30"/>
      <c r="Z875" s="30"/>
      <c r="AA875" s="30"/>
      <c r="AB875" s="30"/>
      <c r="AC875" s="30"/>
      <c r="AD875" s="30"/>
    </row>
    <row r="876" ht="14.25" customHeight="1">
      <c r="A876" s="30"/>
      <c r="B876" s="30"/>
      <c r="C876" s="30"/>
      <c r="D876" s="38"/>
      <c r="E876" s="30"/>
      <c r="F876" s="30"/>
      <c r="G876" s="30"/>
      <c r="H876" s="30"/>
      <c r="I876" s="30"/>
      <c r="J876" s="30"/>
      <c r="K876" s="30"/>
      <c r="L876" s="30"/>
      <c r="M876" s="30"/>
      <c r="N876" s="30"/>
      <c r="O876" s="30"/>
      <c r="P876" s="30"/>
      <c r="Q876" s="30"/>
      <c r="R876" s="30"/>
      <c r="S876" s="30"/>
      <c r="T876" s="30"/>
      <c r="U876" s="30"/>
      <c r="V876" s="30"/>
      <c r="W876" s="30"/>
      <c r="X876" s="30"/>
      <c r="Y876" s="30"/>
      <c r="Z876" s="30"/>
      <c r="AA876" s="30"/>
      <c r="AB876" s="30"/>
      <c r="AC876" s="30"/>
      <c r="AD876" s="30"/>
    </row>
    <row r="877" ht="14.25" customHeight="1">
      <c r="A877" s="30"/>
      <c r="B877" s="30"/>
      <c r="C877" s="30"/>
      <c r="D877" s="38"/>
      <c r="E877" s="30"/>
      <c r="F877" s="30"/>
      <c r="G877" s="30"/>
      <c r="H877" s="30"/>
      <c r="I877" s="30"/>
      <c r="J877" s="30"/>
      <c r="K877" s="30"/>
      <c r="L877" s="30"/>
      <c r="M877" s="30"/>
      <c r="N877" s="30"/>
      <c r="O877" s="30"/>
      <c r="P877" s="30"/>
      <c r="Q877" s="30"/>
      <c r="R877" s="30"/>
      <c r="S877" s="30"/>
      <c r="T877" s="30"/>
      <c r="U877" s="30"/>
      <c r="V877" s="30"/>
      <c r="W877" s="30"/>
      <c r="X877" s="30"/>
      <c r="Y877" s="30"/>
      <c r="Z877" s="30"/>
      <c r="AA877" s="30"/>
      <c r="AB877" s="30"/>
      <c r="AC877" s="30"/>
      <c r="AD877" s="30"/>
    </row>
    <row r="878" ht="14.25" customHeight="1">
      <c r="A878" s="30"/>
      <c r="B878" s="30"/>
      <c r="C878" s="30"/>
      <c r="D878" s="38"/>
      <c r="E878" s="30"/>
      <c r="F878" s="30"/>
      <c r="G878" s="30"/>
      <c r="H878" s="30"/>
      <c r="I878" s="30"/>
      <c r="J878" s="30"/>
      <c r="K878" s="30"/>
      <c r="L878" s="30"/>
      <c r="M878" s="30"/>
      <c r="N878" s="30"/>
      <c r="O878" s="30"/>
      <c r="P878" s="30"/>
      <c r="Q878" s="30"/>
      <c r="R878" s="30"/>
      <c r="S878" s="30"/>
      <c r="T878" s="30"/>
      <c r="U878" s="30"/>
      <c r="V878" s="30"/>
      <c r="W878" s="30"/>
      <c r="X878" s="30"/>
      <c r="Y878" s="30"/>
      <c r="Z878" s="30"/>
      <c r="AA878" s="30"/>
      <c r="AB878" s="30"/>
      <c r="AC878" s="30"/>
      <c r="AD878" s="30"/>
    </row>
    <row r="879" ht="14.25" customHeight="1">
      <c r="A879" s="30"/>
      <c r="B879" s="30"/>
      <c r="C879" s="30"/>
      <c r="D879" s="38"/>
      <c r="E879" s="30"/>
      <c r="F879" s="30"/>
      <c r="G879" s="30"/>
      <c r="H879" s="30"/>
      <c r="I879" s="30"/>
      <c r="J879" s="30"/>
      <c r="K879" s="30"/>
      <c r="L879" s="30"/>
      <c r="M879" s="30"/>
      <c r="N879" s="30"/>
      <c r="O879" s="30"/>
      <c r="P879" s="30"/>
      <c r="Q879" s="30"/>
      <c r="R879" s="30"/>
      <c r="S879" s="30"/>
      <c r="T879" s="30"/>
      <c r="U879" s="30"/>
      <c r="V879" s="30"/>
      <c r="W879" s="30"/>
      <c r="X879" s="30"/>
      <c r="Y879" s="30"/>
      <c r="Z879" s="30"/>
      <c r="AA879" s="30"/>
      <c r="AB879" s="30"/>
      <c r="AC879" s="30"/>
      <c r="AD879" s="30"/>
    </row>
    <row r="880" ht="14.25" customHeight="1">
      <c r="A880" s="30"/>
      <c r="B880" s="30"/>
      <c r="C880" s="30"/>
      <c r="D880" s="38"/>
      <c r="E880" s="30"/>
      <c r="F880" s="30"/>
      <c r="G880" s="30"/>
      <c r="H880" s="30"/>
      <c r="I880" s="30"/>
      <c r="J880" s="30"/>
      <c r="K880" s="30"/>
      <c r="L880" s="30"/>
      <c r="M880" s="30"/>
      <c r="N880" s="30"/>
      <c r="O880" s="30"/>
      <c r="P880" s="30"/>
      <c r="Q880" s="30"/>
      <c r="R880" s="30"/>
      <c r="S880" s="30"/>
      <c r="T880" s="30"/>
      <c r="U880" s="30"/>
      <c r="V880" s="30"/>
      <c r="W880" s="30"/>
      <c r="X880" s="30"/>
      <c r="Y880" s="30"/>
      <c r="Z880" s="30"/>
      <c r="AA880" s="30"/>
      <c r="AB880" s="30"/>
      <c r="AC880" s="30"/>
      <c r="AD880" s="30"/>
    </row>
    <row r="881" ht="14.25" customHeight="1">
      <c r="A881" s="30"/>
      <c r="B881" s="30"/>
      <c r="C881" s="30"/>
      <c r="D881" s="38"/>
      <c r="E881" s="30"/>
      <c r="F881" s="30"/>
      <c r="G881" s="30"/>
      <c r="H881" s="30"/>
      <c r="I881" s="30"/>
      <c r="J881" s="30"/>
      <c r="K881" s="30"/>
      <c r="L881" s="30"/>
      <c r="M881" s="30"/>
      <c r="N881" s="30"/>
      <c r="O881" s="30"/>
      <c r="P881" s="30"/>
      <c r="Q881" s="30"/>
      <c r="R881" s="30"/>
      <c r="S881" s="30"/>
      <c r="T881" s="30"/>
      <c r="U881" s="30"/>
      <c r="V881" s="30"/>
      <c r="W881" s="30"/>
      <c r="X881" s="30"/>
      <c r="Y881" s="30"/>
      <c r="Z881" s="30"/>
      <c r="AA881" s="30"/>
      <c r="AB881" s="30"/>
      <c r="AC881" s="30"/>
      <c r="AD881" s="30"/>
    </row>
    <row r="882" ht="14.25" customHeight="1">
      <c r="A882" s="30"/>
      <c r="B882" s="30"/>
      <c r="C882" s="30"/>
      <c r="D882" s="38"/>
      <c r="E882" s="30"/>
      <c r="F882" s="30"/>
      <c r="G882" s="30"/>
      <c r="H882" s="30"/>
      <c r="I882" s="30"/>
      <c r="J882" s="30"/>
      <c r="K882" s="30"/>
      <c r="L882" s="30"/>
      <c r="M882" s="30"/>
      <c r="N882" s="30"/>
      <c r="O882" s="30"/>
      <c r="P882" s="30"/>
      <c r="Q882" s="30"/>
      <c r="R882" s="30"/>
      <c r="S882" s="30"/>
      <c r="T882" s="30"/>
      <c r="U882" s="30"/>
      <c r="V882" s="30"/>
      <c r="W882" s="30"/>
      <c r="X882" s="30"/>
      <c r="Y882" s="30"/>
      <c r="Z882" s="30"/>
      <c r="AA882" s="30"/>
      <c r="AB882" s="30"/>
      <c r="AC882" s="30"/>
      <c r="AD882" s="30"/>
    </row>
    <row r="883" ht="14.25" customHeight="1">
      <c r="A883" s="30"/>
      <c r="B883" s="30"/>
      <c r="C883" s="30"/>
      <c r="D883" s="38"/>
      <c r="E883" s="30"/>
      <c r="F883" s="30"/>
      <c r="G883" s="30"/>
      <c r="H883" s="30"/>
      <c r="I883" s="30"/>
      <c r="J883" s="30"/>
      <c r="K883" s="30"/>
      <c r="L883" s="30"/>
      <c r="M883" s="30"/>
      <c r="N883" s="30"/>
      <c r="O883" s="30"/>
      <c r="P883" s="30"/>
      <c r="Q883" s="30"/>
      <c r="R883" s="30"/>
      <c r="S883" s="30"/>
      <c r="T883" s="30"/>
      <c r="U883" s="30"/>
      <c r="V883" s="30"/>
      <c r="W883" s="30"/>
      <c r="X883" s="30"/>
      <c r="Y883" s="30"/>
      <c r="Z883" s="30"/>
      <c r="AA883" s="30"/>
      <c r="AB883" s="30"/>
      <c r="AC883" s="30"/>
      <c r="AD883" s="30"/>
    </row>
    <row r="884" ht="14.25" customHeight="1">
      <c r="A884" s="30"/>
      <c r="B884" s="30"/>
      <c r="C884" s="30"/>
      <c r="D884" s="38"/>
      <c r="E884" s="30"/>
      <c r="F884" s="30"/>
      <c r="G884" s="30"/>
      <c r="H884" s="30"/>
      <c r="I884" s="30"/>
      <c r="J884" s="30"/>
      <c r="K884" s="30"/>
      <c r="L884" s="30"/>
      <c r="M884" s="30"/>
      <c r="N884" s="30"/>
      <c r="O884" s="30"/>
      <c r="P884" s="30"/>
      <c r="Q884" s="30"/>
      <c r="R884" s="30"/>
      <c r="S884" s="30"/>
      <c r="T884" s="30"/>
      <c r="U884" s="30"/>
      <c r="V884" s="30"/>
      <c r="W884" s="30"/>
      <c r="X884" s="30"/>
      <c r="Y884" s="30"/>
      <c r="Z884" s="30"/>
      <c r="AA884" s="30"/>
      <c r="AB884" s="30"/>
      <c r="AC884" s="30"/>
      <c r="AD884" s="30"/>
    </row>
    <row r="885" ht="14.25" customHeight="1">
      <c r="A885" s="30"/>
      <c r="B885" s="30"/>
      <c r="C885" s="30"/>
      <c r="D885" s="38"/>
      <c r="E885" s="30"/>
      <c r="F885" s="30"/>
      <c r="G885" s="30"/>
      <c r="H885" s="30"/>
      <c r="I885" s="30"/>
      <c r="J885" s="30"/>
      <c r="K885" s="30"/>
      <c r="L885" s="30"/>
      <c r="M885" s="30"/>
      <c r="N885" s="30"/>
      <c r="O885" s="30"/>
      <c r="P885" s="30"/>
      <c r="Q885" s="30"/>
      <c r="R885" s="30"/>
      <c r="S885" s="30"/>
      <c r="T885" s="30"/>
      <c r="U885" s="30"/>
      <c r="V885" s="30"/>
      <c r="W885" s="30"/>
      <c r="X885" s="30"/>
      <c r="Y885" s="30"/>
      <c r="Z885" s="30"/>
      <c r="AA885" s="30"/>
      <c r="AB885" s="30"/>
      <c r="AC885" s="30"/>
      <c r="AD885" s="30"/>
    </row>
    <row r="886" ht="14.25" customHeight="1">
      <c r="A886" s="30"/>
      <c r="B886" s="30"/>
      <c r="C886" s="30"/>
      <c r="D886" s="38"/>
      <c r="E886" s="30"/>
      <c r="F886" s="30"/>
      <c r="G886" s="30"/>
      <c r="H886" s="30"/>
      <c r="I886" s="30"/>
      <c r="J886" s="30"/>
      <c r="K886" s="30"/>
      <c r="L886" s="30"/>
      <c r="M886" s="30"/>
      <c r="N886" s="30"/>
      <c r="O886" s="30"/>
      <c r="P886" s="30"/>
      <c r="Q886" s="30"/>
      <c r="R886" s="30"/>
      <c r="S886" s="30"/>
      <c r="T886" s="30"/>
      <c r="U886" s="30"/>
      <c r="V886" s="30"/>
      <c r="W886" s="30"/>
      <c r="X886" s="30"/>
      <c r="Y886" s="30"/>
      <c r="Z886" s="30"/>
      <c r="AA886" s="30"/>
      <c r="AB886" s="30"/>
      <c r="AC886" s="30"/>
      <c r="AD886" s="30"/>
    </row>
    <row r="887" ht="14.25" customHeight="1">
      <c r="A887" s="30"/>
      <c r="B887" s="30"/>
      <c r="C887" s="30"/>
      <c r="D887" s="38"/>
      <c r="E887" s="30"/>
      <c r="F887" s="30"/>
      <c r="G887" s="30"/>
      <c r="H887" s="30"/>
      <c r="I887" s="30"/>
      <c r="J887" s="30"/>
      <c r="K887" s="30"/>
      <c r="L887" s="30"/>
      <c r="M887" s="30"/>
      <c r="N887" s="30"/>
      <c r="O887" s="30"/>
      <c r="P887" s="30"/>
      <c r="Q887" s="30"/>
      <c r="R887" s="30"/>
      <c r="S887" s="30"/>
      <c r="T887" s="30"/>
      <c r="U887" s="30"/>
      <c r="V887" s="30"/>
      <c r="W887" s="30"/>
      <c r="X887" s="30"/>
      <c r="Y887" s="30"/>
      <c r="Z887" s="30"/>
      <c r="AA887" s="30"/>
      <c r="AB887" s="30"/>
      <c r="AC887" s="30"/>
      <c r="AD887" s="30"/>
    </row>
    <row r="888" ht="14.25" customHeight="1">
      <c r="A888" s="30"/>
      <c r="B888" s="30"/>
      <c r="C888" s="30"/>
      <c r="D888" s="38"/>
      <c r="E888" s="30"/>
      <c r="F888" s="30"/>
      <c r="G888" s="30"/>
      <c r="H888" s="30"/>
      <c r="I888" s="30"/>
      <c r="J888" s="30"/>
      <c r="K888" s="30"/>
      <c r="L888" s="30"/>
      <c r="M888" s="30"/>
      <c r="N888" s="30"/>
      <c r="O888" s="30"/>
      <c r="P888" s="30"/>
      <c r="Q888" s="30"/>
      <c r="R888" s="30"/>
      <c r="S888" s="30"/>
      <c r="T888" s="30"/>
      <c r="U888" s="30"/>
      <c r="V888" s="30"/>
      <c r="W888" s="30"/>
      <c r="X888" s="30"/>
      <c r="Y888" s="30"/>
      <c r="Z888" s="30"/>
      <c r="AA888" s="30"/>
      <c r="AB888" s="30"/>
      <c r="AC888" s="30"/>
      <c r="AD888" s="30"/>
    </row>
    <row r="889" ht="14.25" customHeight="1">
      <c r="A889" s="30"/>
      <c r="B889" s="30"/>
      <c r="C889" s="30"/>
      <c r="D889" s="38"/>
      <c r="E889" s="30"/>
      <c r="F889" s="30"/>
      <c r="G889" s="30"/>
      <c r="H889" s="30"/>
      <c r="I889" s="30"/>
      <c r="J889" s="30"/>
      <c r="K889" s="30"/>
      <c r="L889" s="30"/>
      <c r="M889" s="30"/>
      <c r="N889" s="30"/>
      <c r="O889" s="30"/>
      <c r="P889" s="30"/>
      <c r="Q889" s="30"/>
      <c r="R889" s="30"/>
      <c r="S889" s="30"/>
      <c r="T889" s="30"/>
      <c r="U889" s="30"/>
      <c r="V889" s="30"/>
      <c r="W889" s="30"/>
      <c r="X889" s="30"/>
      <c r="Y889" s="30"/>
      <c r="Z889" s="30"/>
      <c r="AA889" s="30"/>
      <c r="AB889" s="30"/>
      <c r="AC889" s="30"/>
      <c r="AD889" s="30"/>
    </row>
    <row r="890" ht="14.25" customHeight="1">
      <c r="A890" s="30"/>
      <c r="B890" s="30"/>
      <c r="C890" s="30"/>
      <c r="D890" s="38"/>
      <c r="E890" s="30"/>
      <c r="F890" s="30"/>
      <c r="G890" s="30"/>
      <c r="H890" s="30"/>
      <c r="I890" s="30"/>
      <c r="J890" s="30"/>
      <c r="K890" s="30"/>
      <c r="L890" s="30"/>
      <c r="M890" s="30"/>
      <c r="N890" s="30"/>
      <c r="O890" s="30"/>
      <c r="P890" s="30"/>
      <c r="Q890" s="30"/>
      <c r="R890" s="30"/>
      <c r="S890" s="30"/>
      <c r="T890" s="30"/>
      <c r="U890" s="30"/>
      <c r="V890" s="30"/>
      <c r="W890" s="30"/>
      <c r="X890" s="30"/>
      <c r="Y890" s="30"/>
      <c r="Z890" s="30"/>
      <c r="AA890" s="30"/>
      <c r="AB890" s="30"/>
      <c r="AC890" s="30"/>
      <c r="AD890" s="30"/>
    </row>
    <row r="891" ht="14.25" customHeight="1">
      <c r="A891" s="30"/>
      <c r="B891" s="30"/>
      <c r="C891" s="30"/>
      <c r="D891" s="38"/>
      <c r="E891" s="30"/>
      <c r="F891" s="30"/>
      <c r="G891" s="30"/>
      <c r="H891" s="30"/>
      <c r="I891" s="30"/>
      <c r="J891" s="30"/>
      <c r="K891" s="30"/>
      <c r="L891" s="30"/>
      <c r="M891" s="30"/>
      <c r="N891" s="30"/>
      <c r="O891" s="30"/>
      <c r="P891" s="30"/>
      <c r="Q891" s="30"/>
      <c r="R891" s="30"/>
      <c r="S891" s="30"/>
      <c r="T891" s="30"/>
      <c r="U891" s="30"/>
      <c r="V891" s="30"/>
      <c r="W891" s="30"/>
      <c r="X891" s="30"/>
      <c r="Y891" s="30"/>
      <c r="Z891" s="30"/>
      <c r="AA891" s="30"/>
      <c r="AB891" s="30"/>
      <c r="AC891" s="30"/>
      <c r="AD891" s="30"/>
    </row>
    <row r="892" ht="14.25" customHeight="1">
      <c r="A892" s="30"/>
      <c r="B892" s="30"/>
      <c r="C892" s="30"/>
      <c r="D892" s="38"/>
      <c r="E892" s="30"/>
      <c r="F892" s="30"/>
      <c r="G892" s="30"/>
      <c r="H892" s="30"/>
      <c r="I892" s="30"/>
      <c r="J892" s="30"/>
      <c r="K892" s="30"/>
      <c r="L892" s="30"/>
      <c r="M892" s="30"/>
      <c r="N892" s="30"/>
      <c r="O892" s="30"/>
      <c r="P892" s="30"/>
      <c r="Q892" s="30"/>
      <c r="R892" s="30"/>
      <c r="S892" s="30"/>
      <c r="T892" s="30"/>
      <c r="U892" s="30"/>
      <c r="V892" s="30"/>
      <c r="W892" s="30"/>
      <c r="X892" s="30"/>
      <c r="Y892" s="30"/>
      <c r="Z892" s="30"/>
      <c r="AA892" s="30"/>
      <c r="AB892" s="30"/>
      <c r="AC892" s="30"/>
      <c r="AD892" s="30"/>
    </row>
    <row r="893" ht="14.25" customHeight="1">
      <c r="A893" s="30"/>
      <c r="B893" s="30"/>
      <c r="C893" s="30"/>
      <c r="D893" s="38"/>
      <c r="E893" s="30"/>
      <c r="F893" s="30"/>
      <c r="G893" s="30"/>
      <c r="H893" s="30"/>
      <c r="I893" s="30"/>
      <c r="J893" s="30"/>
      <c r="K893" s="30"/>
      <c r="L893" s="30"/>
      <c r="M893" s="30"/>
      <c r="N893" s="30"/>
      <c r="O893" s="30"/>
      <c r="P893" s="30"/>
      <c r="Q893" s="30"/>
      <c r="R893" s="30"/>
      <c r="S893" s="30"/>
      <c r="T893" s="30"/>
      <c r="U893" s="30"/>
      <c r="V893" s="30"/>
      <c r="W893" s="30"/>
      <c r="X893" s="30"/>
      <c r="Y893" s="30"/>
      <c r="Z893" s="30"/>
      <c r="AA893" s="30"/>
      <c r="AB893" s="30"/>
      <c r="AC893" s="30"/>
      <c r="AD893" s="30"/>
    </row>
    <row r="894" ht="14.25" customHeight="1">
      <c r="A894" s="30"/>
      <c r="B894" s="30"/>
      <c r="C894" s="30"/>
      <c r="D894" s="38"/>
      <c r="E894" s="30"/>
      <c r="F894" s="30"/>
      <c r="G894" s="30"/>
      <c r="H894" s="30"/>
      <c r="I894" s="30"/>
      <c r="J894" s="30"/>
      <c r="K894" s="30"/>
      <c r="L894" s="30"/>
      <c r="M894" s="30"/>
      <c r="N894" s="30"/>
      <c r="O894" s="30"/>
      <c r="P894" s="30"/>
      <c r="Q894" s="30"/>
      <c r="R894" s="30"/>
      <c r="S894" s="30"/>
      <c r="T894" s="30"/>
      <c r="U894" s="30"/>
      <c r="V894" s="30"/>
      <c r="W894" s="30"/>
      <c r="X894" s="30"/>
      <c r="Y894" s="30"/>
      <c r="Z894" s="30"/>
      <c r="AA894" s="30"/>
      <c r="AB894" s="30"/>
      <c r="AC894" s="30"/>
      <c r="AD894" s="30"/>
    </row>
    <row r="895" ht="14.25" customHeight="1">
      <c r="A895" s="30"/>
      <c r="B895" s="30"/>
      <c r="C895" s="30"/>
      <c r="D895" s="38"/>
      <c r="E895" s="30"/>
      <c r="F895" s="30"/>
      <c r="G895" s="30"/>
      <c r="H895" s="30"/>
      <c r="I895" s="30"/>
      <c r="J895" s="30"/>
      <c r="K895" s="30"/>
      <c r="L895" s="30"/>
      <c r="M895" s="30"/>
      <c r="N895" s="30"/>
      <c r="O895" s="30"/>
      <c r="P895" s="30"/>
      <c r="Q895" s="30"/>
      <c r="R895" s="30"/>
      <c r="S895" s="30"/>
      <c r="T895" s="30"/>
      <c r="U895" s="30"/>
      <c r="V895" s="30"/>
      <c r="W895" s="30"/>
      <c r="X895" s="30"/>
      <c r="Y895" s="30"/>
      <c r="Z895" s="30"/>
      <c r="AA895" s="30"/>
      <c r="AB895" s="30"/>
      <c r="AC895" s="30"/>
      <c r="AD895" s="30"/>
    </row>
    <row r="896" ht="14.25" customHeight="1">
      <c r="A896" s="30"/>
      <c r="B896" s="30"/>
      <c r="C896" s="30"/>
      <c r="D896" s="38"/>
      <c r="E896" s="30"/>
      <c r="F896" s="30"/>
      <c r="G896" s="30"/>
      <c r="H896" s="30"/>
      <c r="I896" s="30"/>
      <c r="J896" s="30"/>
      <c r="K896" s="30"/>
      <c r="L896" s="30"/>
      <c r="M896" s="30"/>
      <c r="N896" s="30"/>
      <c r="O896" s="30"/>
      <c r="P896" s="30"/>
      <c r="Q896" s="30"/>
      <c r="R896" s="30"/>
      <c r="S896" s="30"/>
      <c r="T896" s="30"/>
      <c r="U896" s="30"/>
      <c r="V896" s="30"/>
      <c r="W896" s="30"/>
      <c r="X896" s="30"/>
      <c r="Y896" s="30"/>
      <c r="Z896" s="30"/>
      <c r="AA896" s="30"/>
      <c r="AB896" s="30"/>
      <c r="AC896" s="30"/>
      <c r="AD896" s="30"/>
    </row>
    <row r="897" ht="14.25" customHeight="1">
      <c r="A897" s="30"/>
      <c r="B897" s="30"/>
      <c r="C897" s="30"/>
      <c r="D897" s="38"/>
      <c r="E897" s="30"/>
      <c r="F897" s="30"/>
      <c r="G897" s="30"/>
      <c r="H897" s="30"/>
      <c r="I897" s="30"/>
      <c r="J897" s="30"/>
      <c r="K897" s="30"/>
      <c r="L897" s="30"/>
      <c r="M897" s="30"/>
      <c r="N897" s="30"/>
      <c r="O897" s="30"/>
      <c r="P897" s="30"/>
      <c r="Q897" s="30"/>
      <c r="R897" s="30"/>
      <c r="S897" s="30"/>
      <c r="T897" s="30"/>
      <c r="U897" s="30"/>
      <c r="V897" s="30"/>
      <c r="W897" s="30"/>
      <c r="X897" s="30"/>
      <c r="Y897" s="30"/>
      <c r="Z897" s="30"/>
      <c r="AA897" s="30"/>
      <c r="AB897" s="30"/>
      <c r="AC897" s="30"/>
      <c r="AD897" s="30"/>
    </row>
    <row r="898" ht="14.25" customHeight="1">
      <c r="A898" s="30"/>
      <c r="B898" s="30"/>
      <c r="C898" s="30"/>
      <c r="D898" s="38"/>
      <c r="E898" s="30"/>
      <c r="F898" s="30"/>
      <c r="G898" s="30"/>
      <c r="H898" s="30"/>
      <c r="I898" s="30"/>
      <c r="J898" s="30"/>
      <c r="K898" s="30"/>
      <c r="L898" s="30"/>
      <c r="M898" s="30"/>
      <c r="N898" s="30"/>
      <c r="O898" s="30"/>
      <c r="P898" s="30"/>
      <c r="Q898" s="30"/>
      <c r="R898" s="30"/>
      <c r="S898" s="30"/>
      <c r="T898" s="30"/>
      <c r="U898" s="30"/>
      <c r="V898" s="30"/>
      <c r="W898" s="30"/>
      <c r="X898" s="30"/>
      <c r="Y898" s="30"/>
      <c r="Z898" s="30"/>
      <c r="AA898" s="30"/>
      <c r="AB898" s="30"/>
      <c r="AC898" s="30"/>
      <c r="AD898" s="30"/>
    </row>
    <row r="899" ht="14.25" customHeight="1">
      <c r="A899" s="30"/>
      <c r="B899" s="30"/>
      <c r="C899" s="30"/>
      <c r="D899" s="38"/>
      <c r="E899" s="30"/>
      <c r="F899" s="30"/>
      <c r="G899" s="30"/>
      <c r="H899" s="30"/>
      <c r="I899" s="30"/>
      <c r="J899" s="30"/>
      <c r="K899" s="30"/>
      <c r="L899" s="30"/>
      <c r="M899" s="30"/>
      <c r="N899" s="30"/>
      <c r="O899" s="30"/>
      <c r="P899" s="30"/>
      <c r="Q899" s="30"/>
      <c r="R899" s="30"/>
      <c r="S899" s="30"/>
      <c r="T899" s="30"/>
      <c r="U899" s="30"/>
      <c r="V899" s="30"/>
      <c r="W899" s="30"/>
      <c r="X899" s="30"/>
      <c r="Y899" s="30"/>
      <c r="Z899" s="30"/>
      <c r="AA899" s="30"/>
      <c r="AB899" s="30"/>
      <c r="AC899" s="30"/>
      <c r="AD899" s="30"/>
    </row>
    <row r="900" ht="14.25" customHeight="1">
      <c r="A900" s="30"/>
      <c r="B900" s="30"/>
      <c r="C900" s="30"/>
      <c r="D900" s="38"/>
      <c r="E900" s="30"/>
      <c r="F900" s="30"/>
      <c r="G900" s="30"/>
      <c r="H900" s="30"/>
      <c r="I900" s="30"/>
      <c r="J900" s="30"/>
      <c r="K900" s="30"/>
      <c r="L900" s="30"/>
      <c r="M900" s="30"/>
      <c r="N900" s="30"/>
      <c r="O900" s="30"/>
      <c r="P900" s="30"/>
      <c r="Q900" s="30"/>
      <c r="R900" s="30"/>
      <c r="S900" s="30"/>
      <c r="T900" s="30"/>
      <c r="U900" s="30"/>
      <c r="V900" s="30"/>
      <c r="W900" s="30"/>
      <c r="X900" s="30"/>
      <c r="Y900" s="30"/>
      <c r="Z900" s="30"/>
      <c r="AA900" s="30"/>
      <c r="AB900" s="30"/>
      <c r="AC900" s="30"/>
      <c r="AD900" s="30"/>
    </row>
    <row r="901" ht="14.25" customHeight="1">
      <c r="A901" s="30"/>
      <c r="B901" s="30"/>
      <c r="C901" s="30"/>
      <c r="D901" s="38"/>
      <c r="E901" s="30"/>
      <c r="F901" s="30"/>
      <c r="G901" s="30"/>
      <c r="H901" s="30"/>
      <c r="I901" s="30"/>
      <c r="J901" s="30"/>
      <c r="K901" s="30"/>
      <c r="L901" s="30"/>
      <c r="M901" s="30"/>
      <c r="N901" s="30"/>
      <c r="O901" s="30"/>
      <c r="P901" s="30"/>
      <c r="Q901" s="30"/>
      <c r="R901" s="30"/>
      <c r="S901" s="30"/>
      <c r="T901" s="30"/>
      <c r="U901" s="30"/>
      <c r="V901" s="30"/>
      <c r="W901" s="30"/>
      <c r="X901" s="30"/>
      <c r="Y901" s="30"/>
      <c r="Z901" s="30"/>
      <c r="AA901" s="30"/>
      <c r="AB901" s="30"/>
      <c r="AC901" s="30"/>
      <c r="AD901" s="30"/>
    </row>
    <row r="902" ht="14.25" customHeight="1">
      <c r="A902" s="30"/>
      <c r="B902" s="30"/>
      <c r="C902" s="30"/>
      <c r="D902" s="38"/>
      <c r="E902" s="30"/>
      <c r="F902" s="30"/>
      <c r="G902" s="30"/>
      <c r="H902" s="30"/>
      <c r="I902" s="30"/>
      <c r="J902" s="30"/>
      <c r="K902" s="30"/>
      <c r="L902" s="30"/>
      <c r="M902" s="30"/>
      <c r="N902" s="30"/>
      <c r="O902" s="30"/>
      <c r="P902" s="30"/>
      <c r="Q902" s="30"/>
      <c r="R902" s="30"/>
      <c r="S902" s="30"/>
      <c r="T902" s="30"/>
      <c r="U902" s="30"/>
      <c r="V902" s="30"/>
      <c r="W902" s="30"/>
      <c r="X902" s="30"/>
      <c r="Y902" s="30"/>
      <c r="Z902" s="30"/>
      <c r="AA902" s="30"/>
      <c r="AB902" s="30"/>
      <c r="AC902" s="30"/>
      <c r="AD902" s="30"/>
    </row>
    <row r="903" ht="14.25" customHeight="1">
      <c r="A903" s="30"/>
      <c r="B903" s="30"/>
      <c r="C903" s="30"/>
      <c r="D903" s="38"/>
      <c r="E903" s="30"/>
      <c r="F903" s="30"/>
      <c r="G903" s="30"/>
      <c r="H903" s="30"/>
      <c r="I903" s="30"/>
      <c r="J903" s="30"/>
      <c r="K903" s="30"/>
      <c r="L903" s="30"/>
      <c r="M903" s="30"/>
      <c r="N903" s="30"/>
      <c r="O903" s="30"/>
      <c r="P903" s="30"/>
      <c r="Q903" s="30"/>
      <c r="R903" s="30"/>
      <c r="S903" s="30"/>
      <c r="T903" s="30"/>
      <c r="U903" s="30"/>
      <c r="V903" s="30"/>
      <c r="W903" s="30"/>
      <c r="X903" s="30"/>
      <c r="Y903" s="30"/>
      <c r="Z903" s="30"/>
      <c r="AA903" s="30"/>
      <c r="AB903" s="30"/>
      <c r="AC903" s="30"/>
      <c r="AD903" s="30"/>
    </row>
    <row r="904" ht="14.25" customHeight="1">
      <c r="A904" s="30"/>
      <c r="B904" s="30"/>
      <c r="C904" s="30"/>
      <c r="D904" s="38"/>
      <c r="E904" s="30"/>
      <c r="F904" s="30"/>
      <c r="G904" s="30"/>
      <c r="H904" s="30"/>
      <c r="I904" s="30"/>
      <c r="J904" s="30"/>
      <c r="K904" s="30"/>
      <c r="L904" s="30"/>
      <c r="M904" s="30"/>
      <c r="N904" s="30"/>
      <c r="O904" s="30"/>
      <c r="P904" s="30"/>
      <c r="Q904" s="30"/>
      <c r="R904" s="30"/>
      <c r="S904" s="30"/>
      <c r="T904" s="30"/>
      <c r="U904" s="30"/>
      <c r="V904" s="30"/>
      <c r="W904" s="30"/>
      <c r="X904" s="30"/>
      <c r="Y904" s="30"/>
      <c r="Z904" s="30"/>
      <c r="AA904" s="30"/>
      <c r="AB904" s="30"/>
      <c r="AC904" s="30"/>
      <c r="AD904" s="30"/>
    </row>
    <row r="905" ht="14.25" customHeight="1">
      <c r="A905" s="30"/>
      <c r="B905" s="30"/>
      <c r="C905" s="30"/>
      <c r="D905" s="38"/>
      <c r="E905" s="30"/>
      <c r="F905" s="30"/>
      <c r="G905" s="30"/>
      <c r="H905" s="30"/>
      <c r="I905" s="30"/>
      <c r="J905" s="30"/>
      <c r="K905" s="30"/>
      <c r="L905" s="30"/>
      <c r="M905" s="30"/>
      <c r="N905" s="30"/>
      <c r="O905" s="30"/>
      <c r="P905" s="30"/>
      <c r="Q905" s="30"/>
      <c r="R905" s="30"/>
      <c r="S905" s="30"/>
      <c r="T905" s="30"/>
      <c r="U905" s="30"/>
      <c r="V905" s="30"/>
      <c r="W905" s="30"/>
      <c r="X905" s="30"/>
      <c r="Y905" s="30"/>
      <c r="Z905" s="30"/>
      <c r="AA905" s="30"/>
      <c r="AB905" s="30"/>
      <c r="AC905" s="30"/>
      <c r="AD905" s="30"/>
    </row>
    <row r="906" ht="14.25" customHeight="1">
      <c r="A906" s="30"/>
      <c r="B906" s="30"/>
      <c r="C906" s="30"/>
      <c r="D906" s="38"/>
      <c r="E906" s="30"/>
      <c r="F906" s="30"/>
      <c r="G906" s="30"/>
      <c r="H906" s="30"/>
      <c r="I906" s="30"/>
      <c r="J906" s="30"/>
      <c r="K906" s="30"/>
      <c r="L906" s="30"/>
      <c r="M906" s="30"/>
      <c r="N906" s="30"/>
      <c r="O906" s="30"/>
      <c r="P906" s="30"/>
      <c r="Q906" s="30"/>
      <c r="R906" s="30"/>
      <c r="S906" s="30"/>
      <c r="T906" s="30"/>
      <c r="U906" s="30"/>
      <c r="V906" s="30"/>
      <c r="W906" s="30"/>
      <c r="X906" s="30"/>
      <c r="Y906" s="30"/>
      <c r="Z906" s="30"/>
      <c r="AA906" s="30"/>
      <c r="AB906" s="30"/>
      <c r="AC906" s="30"/>
      <c r="AD906" s="30"/>
    </row>
    <row r="907" ht="14.25" customHeight="1">
      <c r="A907" s="30"/>
      <c r="B907" s="30"/>
      <c r="C907" s="30"/>
      <c r="D907" s="38"/>
      <c r="E907" s="30"/>
      <c r="F907" s="30"/>
      <c r="G907" s="30"/>
      <c r="H907" s="30"/>
      <c r="I907" s="30"/>
      <c r="J907" s="30"/>
      <c r="K907" s="30"/>
      <c r="L907" s="30"/>
      <c r="M907" s="30"/>
      <c r="N907" s="30"/>
      <c r="O907" s="30"/>
      <c r="P907" s="30"/>
      <c r="Q907" s="30"/>
      <c r="R907" s="30"/>
      <c r="S907" s="30"/>
      <c r="T907" s="30"/>
      <c r="U907" s="30"/>
      <c r="V907" s="30"/>
      <c r="W907" s="30"/>
      <c r="X907" s="30"/>
      <c r="Y907" s="30"/>
      <c r="Z907" s="30"/>
      <c r="AA907" s="30"/>
      <c r="AB907" s="30"/>
      <c r="AC907" s="30"/>
      <c r="AD907" s="30"/>
    </row>
    <row r="908" ht="14.25" customHeight="1">
      <c r="A908" s="30"/>
      <c r="B908" s="30"/>
      <c r="C908" s="30"/>
      <c r="D908" s="38"/>
      <c r="E908" s="30"/>
      <c r="F908" s="30"/>
      <c r="G908" s="30"/>
      <c r="H908" s="30"/>
      <c r="I908" s="30"/>
      <c r="J908" s="30"/>
      <c r="K908" s="30"/>
      <c r="L908" s="30"/>
      <c r="M908" s="30"/>
      <c r="N908" s="30"/>
      <c r="O908" s="30"/>
      <c r="P908" s="30"/>
      <c r="Q908" s="30"/>
      <c r="R908" s="30"/>
      <c r="S908" s="30"/>
      <c r="T908" s="30"/>
      <c r="U908" s="30"/>
      <c r="V908" s="30"/>
      <c r="W908" s="30"/>
      <c r="X908" s="30"/>
      <c r="Y908" s="30"/>
      <c r="Z908" s="30"/>
      <c r="AA908" s="30"/>
      <c r="AB908" s="30"/>
      <c r="AC908" s="30"/>
      <c r="AD908" s="30"/>
    </row>
    <row r="909" ht="14.25" customHeight="1">
      <c r="A909" s="30"/>
      <c r="B909" s="30"/>
      <c r="C909" s="30"/>
      <c r="D909" s="38"/>
      <c r="E909" s="30"/>
      <c r="F909" s="30"/>
      <c r="G909" s="30"/>
      <c r="H909" s="30"/>
      <c r="I909" s="30"/>
      <c r="J909" s="30"/>
      <c r="K909" s="30"/>
      <c r="L909" s="30"/>
      <c r="M909" s="30"/>
      <c r="N909" s="30"/>
      <c r="O909" s="30"/>
      <c r="P909" s="30"/>
      <c r="Q909" s="30"/>
      <c r="R909" s="30"/>
      <c r="S909" s="30"/>
      <c r="T909" s="30"/>
      <c r="U909" s="30"/>
      <c r="V909" s="30"/>
      <c r="W909" s="30"/>
      <c r="X909" s="30"/>
      <c r="Y909" s="30"/>
      <c r="Z909" s="30"/>
      <c r="AA909" s="30"/>
      <c r="AB909" s="30"/>
      <c r="AC909" s="30"/>
      <c r="AD909" s="30"/>
    </row>
    <row r="910" ht="14.25" customHeight="1">
      <c r="A910" s="30"/>
      <c r="B910" s="30"/>
      <c r="C910" s="30"/>
      <c r="D910" s="38"/>
      <c r="E910" s="30"/>
      <c r="F910" s="30"/>
      <c r="G910" s="30"/>
      <c r="H910" s="30"/>
      <c r="I910" s="30"/>
      <c r="J910" s="30"/>
      <c r="K910" s="30"/>
      <c r="L910" s="30"/>
      <c r="M910" s="30"/>
      <c r="N910" s="30"/>
      <c r="O910" s="30"/>
      <c r="P910" s="30"/>
      <c r="Q910" s="30"/>
      <c r="R910" s="30"/>
      <c r="S910" s="30"/>
      <c r="T910" s="30"/>
      <c r="U910" s="30"/>
      <c r="V910" s="30"/>
      <c r="W910" s="30"/>
      <c r="X910" s="30"/>
      <c r="Y910" s="30"/>
      <c r="Z910" s="30"/>
      <c r="AA910" s="30"/>
      <c r="AB910" s="30"/>
      <c r="AC910" s="30"/>
      <c r="AD910" s="30"/>
    </row>
    <row r="911" ht="14.25" customHeight="1">
      <c r="A911" s="30"/>
      <c r="B911" s="30"/>
      <c r="C911" s="30"/>
      <c r="D911" s="38"/>
      <c r="E911" s="30"/>
      <c r="F911" s="30"/>
      <c r="G911" s="30"/>
      <c r="H911" s="30"/>
      <c r="I911" s="30"/>
      <c r="J911" s="30"/>
      <c r="K911" s="30"/>
      <c r="L911" s="30"/>
      <c r="M911" s="30"/>
      <c r="N911" s="30"/>
      <c r="O911" s="30"/>
      <c r="P911" s="30"/>
      <c r="Q911" s="30"/>
      <c r="R911" s="30"/>
      <c r="S911" s="30"/>
      <c r="T911" s="30"/>
      <c r="U911" s="30"/>
      <c r="V911" s="30"/>
      <c r="W911" s="30"/>
      <c r="X911" s="30"/>
      <c r="Y911" s="30"/>
      <c r="Z911" s="30"/>
      <c r="AA911" s="30"/>
      <c r="AB911" s="30"/>
      <c r="AC911" s="30"/>
      <c r="AD911" s="30"/>
    </row>
    <row r="912" ht="14.25" customHeight="1">
      <c r="A912" s="30"/>
      <c r="B912" s="30"/>
      <c r="C912" s="30"/>
      <c r="D912" s="38"/>
      <c r="E912" s="30"/>
      <c r="F912" s="30"/>
      <c r="G912" s="30"/>
      <c r="H912" s="30"/>
      <c r="I912" s="30"/>
      <c r="J912" s="30"/>
      <c r="K912" s="30"/>
      <c r="L912" s="30"/>
      <c r="M912" s="30"/>
      <c r="N912" s="30"/>
      <c r="O912" s="30"/>
      <c r="P912" s="30"/>
      <c r="Q912" s="30"/>
      <c r="R912" s="30"/>
      <c r="S912" s="30"/>
      <c r="T912" s="30"/>
      <c r="U912" s="30"/>
      <c r="V912" s="30"/>
      <c r="W912" s="30"/>
      <c r="X912" s="30"/>
      <c r="Y912" s="30"/>
      <c r="Z912" s="30"/>
      <c r="AA912" s="30"/>
      <c r="AB912" s="30"/>
      <c r="AC912" s="30"/>
      <c r="AD912" s="30"/>
    </row>
    <row r="913" ht="14.25" customHeight="1">
      <c r="A913" s="30"/>
      <c r="B913" s="30"/>
      <c r="C913" s="30"/>
      <c r="D913" s="38"/>
      <c r="E913" s="30"/>
      <c r="F913" s="30"/>
      <c r="G913" s="30"/>
      <c r="H913" s="30"/>
      <c r="I913" s="30"/>
      <c r="J913" s="30"/>
      <c r="K913" s="30"/>
      <c r="L913" s="30"/>
      <c r="M913" s="30"/>
      <c r="N913" s="30"/>
      <c r="O913" s="30"/>
      <c r="P913" s="30"/>
      <c r="Q913" s="30"/>
      <c r="R913" s="30"/>
      <c r="S913" s="30"/>
      <c r="T913" s="30"/>
      <c r="U913" s="30"/>
      <c r="V913" s="30"/>
      <c r="W913" s="30"/>
      <c r="X913" s="30"/>
      <c r="Y913" s="30"/>
      <c r="Z913" s="30"/>
      <c r="AA913" s="30"/>
      <c r="AB913" s="30"/>
      <c r="AC913" s="30"/>
      <c r="AD913" s="30"/>
    </row>
    <row r="914" ht="14.25" customHeight="1">
      <c r="A914" s="30"/>
      <c r="B914" s="30"/>
      <c r="C914" s="30"/>
      <c r="D914" s="38"/>
      <c r="E914" s="30"/>
      <c r="F914" s="30"/>
      <c r="G914" s="30"/>
      <c r="H914" s="30"/>
      <c r="I914" s="30"/>
      <c r="J914" s="30"/>
      <c r="K914" s="30"/>
      <c r="L914" s="30"/>
      <c r="M914" s="30"/>
      <c r="N914" s="30"/>
      <c r="O914" s="30"/>
      <c r="P914" s="30"/>
      <c r="Q914" s="30"/>
      <c r="R914" s="30"/>
      <c r="S914" s="30"/>
      <c r="T914" s="30"/>
      <c r="U914" s="30"/>
      <c r="V914" s="30"/>
      <c r="W914" s="30"/>
      <c r="X914" s="30"/>
      <c r="Y914" s="30"/>
      <c r="Z914" s="30"/>
      <c r="AA914" s="30"/>
      <c r="AB914" s="30"/>
      <c r="AC914" s="30"/>
      <c r="AD914" s="30"/>
    </row>
    <row r="915" ht="14.25" customHeight="1">
      <c r="A915" s="30"/>
      <c r="B915" s="30"/>
      <c r="C915" s="30"/>
      <c r="D915" s="38"/>
      <c r="E915" s="30"/>
      <c r="F915" s="30"/>
      <c r="G915" s="30"/>
      <c r="H915" s="30"/>
      <c r="I915" s="30"/>
      <c r="J915" s="30"/>
      <c r="K915" s="30"/>
      <c r="L915" s="30"/>
      <c r="M915" s="30"/>
      <c r="N915" s="30"/>
      <c r="O915" s="30"/>
      <c r="P915" s="30"/>
      <c r="Q915" s="30"/>
      <c r="R915" s="30"/>
      <c r="S915" s="30"/>
      <c r="T915" s="30"/>
      <c r="U915" s="30"/>
      <c r="V915" s="30"/>
      <c r="W915" s="30"/>
      <c r="X915" s="30"/>
      <c r="Y915" s="30"/>
      <c r="Z915" s="30"/>
      <c r="AA915" s="30"/>
      <c r="AB915" s="30"/>
      <c r="AC915" s="30"/>
      <c r="AD915" s="30"/>
    </row>
    <row r="916" ht="14.25" customHeight="1">
      <c r="A916" s="30"/>
      <c r="B916" s="30"/>
      <c r="C916" s="30"/>
      <c r="D916" s="38"/>
      <c r="E916" s="30"/>
      <c r="F916" s="30"/>
      <c r="G916" s="30"/>
      <c r="H916" s="30"/>
      <c r="I916" s="30"/>
      <c r="J916" s="30"/>
      <c r="K916" s="30"/>
      <c r="L916" s="30"/>
      <c r="M916" s="30"/>
      <c r="N916" s="30"/>
      <c r="O916" s="30"/>
      <c r="P916" s="30"/>
      <c r="Q916" s="30"/>
      <c r="R916" s="30"/>
      <c r="S916" s="30"/>
      <c r="T916" s="30"/>
      <c r="U916" s="30"/>
      <c r="V916" s="30"/>
      <c r="W916" s="30"/>
      <c r="X916" s="30"/>
      <c r="Y916" s="30"/>
      <c r="Z916" s="30"/>
      <c r="AA916" s="30"/>
      <c r="AB916" s="30"/>
      <c r="AC916" s="30"/>
      <c r="AD916" s="30"/>
    </row>
    <row r="917" ht="14.25" customHeight="1">
      <c r="A917" s="30"/>
      <c r="B917" s="30"/>
      <c r="C917" s="30"/>
      <c r="D917" s="38"/>
      <c r="E917" s="30"/>
      <c r="F917" s="30"/>
      <c r="G917" s="30"/>
      <c r="H917" s="30"/>
      <c r="I917" s="30"/>
      <c r="J917" s="30"/>
      <c r="K917" s="30"/>
      <c r="L917" s="30"/>
      <c r="M917" s="30"/>
      <c r="N917" s="30"/>
      <c r="O917" s="30"/>
      <c r="P917" s="30"/>
      <c r="Q917" s="30"/>
      <c r="R917" s="30"/>
      <c r="S917" s="30"/>
      <c r="T917" s="30"/>
      <c r="U917" s="30"/>
      <c r="V917" s="30"/>
      <c r="W917" s="30"/>
      <c r="X917" s="30"/>
      <c r="Y917" s="30"/>
      <c r="Z917" s="30"/>
      <c r="AA917" s="30"/>
      <c r="AB917" s="30"/>
      <c r="AC917" s="30"/>
      <c r="AD917" s="30"/>
    </row>
    <row r="918" ht="14.25" customHeight="1">
      <c r="A918" s="30"/>
      <c r="B918" s="30"/>
      <c r="C918" s="30"/>
      <c r="D918" s="38"/>
      <c r="E918" s="30"/>
      <c r="F918" s="30"/>
      <c r="G918" s="30"/>
      <c r="H918" s="30"/>
      <c r="I918" s="30"/>
      <c r="J918" s="30"/>
      <c r="K918" s="30"/>
      <c r="L918" s="30"/>
      <c r="M918" s="30"/>
      <c r="N918" s="30"/>
      <c r="O918" s="30"/>
      <c r="P918" s="30"/>
      <c r="Q918" s="30"/>
      <c r="R918" s="30"/>
      <c r="S918" s="30"/>
      <c r="T918" s="30"/>
      <c r="U918" s="30"/>
      <c r="V918" s="30"/>
      <c r="W918" s="30"/>
      <c r="X918" s="30"/>
      <c r="Y918" s="30"/>
      <c r="Z918" s="30"/>
      <c r="AA918" s="30"/>
      <c r="AB918" s="30"/>
      <c r="AC918" s="30"/>
      <c r="AD918" s="30"/>
    </row>
    <row r="919" ht="14.25" customHeight="1">
      <c r="A919" s="30"/>
      <c r="B919" s="30"/>
      <c r="C919" s="30"/>
      <c r="D919" s="38"/>
      <c r="E919" s="30"/>
      <c r="F919" s="30"/>
      <c r="G919" s="30"/>
      <c r="H919" s="30"/>
      <c r="I919" s="30"/>
      <c r="J919" s="30"/>
      <c r="K919" s="30"/>
      <c r="L919" s="30"/>
      <c r="M919" s="30"/>
      <c r="N919" s="30"/>
      <c r="O919" s="30"/>
      <c r="P919" s="30"/>
      <c r="Q919" s="30"/>
      <c r="R919" s="30"/>
      <c r="S919" s="30"/>
      <c r="T919" s="30"/>
      <c r="U919" s="30"/>
      <c r="V919" s="30"/>
      <c r="W919" s="30"/>
      <c r="X919" s="30"/>
      <c r="Y919" s="30"/>
      <c r="Z919" s="30"/>
      <c r="AA919" s="30"/>
      <c r="AB919" s="30"/>
      <c r="AC919" s="30"/>
      <c r="AD919" s="30"/>
    </row>
    <row r="920" ht="14.25" customHeight="1">
      <c r="A920" s="30"/>
      <c r="B920" s="30"/>
      <c r="C920" s="30"/>
      <c r="D920" s="38"/>
      <c r="E920" s="30"/>
      <c r="F920" s="30"/>
      <c r="G920" s="30"/>
      <c r="H920" s="30"/>
      <c r="I920" s="30"/>
      <c r="J920" s="30"/>
      <c r="K920" s="30"/>
      <c r="L920" s="30"/>
      <c r="M920" s="30"/>
      <c r="N920" s="30"/>
      <c r="O920" s="30"/>
      <c r="P920" s="30"/>
      <c r="Q920" s="30"/>
      <c r="R920" s="30"/>
      <c r="S920" s="30"/>
      <c r="T920" s="30"/>
      <c r="U920" s="30"/>
      <c r="V920" s="30"/>
      <c r="W920" s="30"/>
      <c r="X920" s="30"/>
      <c r="Y920" s="30"/>
      <c r="Z920" s="30"/>
      <c r="AA920" s="30"/>
      <c r="AB920" s="30"/>
      <c r="AC920" s="30"/>
      <c r="AD920" s="30"/>
    </row>
    <row r="921" ht="14.25" customHeight="1">
      <c r="A921" s="30"/>
      <c r="B921" s="30"/>
      <c r="C921" s="30"/>
      <c r="D921" s="38"/>
      <c r="E921" s="30"/>
      <c r="F921" s="30"/>
      <c r="G921" s="30"/>
      <c r="H921" s="30"/>
      <c r="I921" s="30"/>
      <c r="J921" s="30"/>
      <c r="K921" s="30"/>
      <c r="L921" s="30"/>
      <c r="M921" s="30"/>
      <c r="N921" s="30"/>
      <c r="O921" s="30"/>
      <c r="P921" s="30"/>
      <c r="Q921" s="30"/>
      <c r="R921" s="30"/>
      <c r="S921" s="30"/>
      <c r="T921" s="30"/>
      <c r="U921" s="30"/>
      <c r="V921" s="30"/>
      <c r="W921" s="30"/>
      <c r="X921" s="30"/>
      <c r="Y921" s="30"/>
      <c r="Z921" s="30"/>
      <c r="AA921" s="30"/>
      <c r="AB921" s="30"/>
      <c r="AC921" s="30"/>
      <c r="AD921" s="30"/>
    </row>
    <row r="922" ht="14.25" customHeight="1">
      <c r="A922" s="30"/>
      <c r="B922" s="30"/>
      <c r="C922" s="30"/>
      <c r="D922" s="38"/>
      <c r="E922" s="30"/>
      <c r="F922" s="30"/>
      <c r="G922" s="30"/>
      <c r="H922" s="30"/>
      <c r="I922" s="30"/>
      <c r="J922" s="30"/>
      <c r="K922" s="30"/>
      <c r="L922" s="30"/>
      <c r="M922" s="30"/>
      <c r="N922" s="30"/>
      <c r="O922" s="30"/>
      <c r="P922" s="30"/>
      <c r="Q922" s="30"/>
      <c r="R922" s="30"/>
      <c r="S922" s="30"/>
      <c r="T922" s="30"/>
      <c r="U922" s="30"/>
      <c r="V922" s="30"/>
      <c r="W922" s="30"/>
      <c r="X922" s="30"/>
      <c r="Y922" s="30"/>
      <c r="Z922" s="30"/>
      <c r="AA922" s="30"/>
      <c r="AB922" s="30"/>
      <c r="AC922" s="30"/>
      <c r="AD922" s="30"/>
    </row>
    <row r="923" ht="14.25" customHeight="1">
      <c r="A923" s="30"/>
      <c r="B923" s="30"/>
      <c r="C923" s="30"/>
      <c r="D923" s="38"/>
      <c r="E923" s="30"/>
      <c r="F923" s="30"/>
      <c r="G923" s="30"/>
      <c r="H923" s="30"/>
      <c r="I923" s="30"/>
      <c r="J923" s="30"/>
      <c r="K923" s="30"/>
      <c r="L923" s="30"/>
      <c r="M923" s="30"/>
      <c r="N923" s="30"/>
      <c r="O923" s="30"/>
      <c r="P923" s="30"/>
      <c r="Q923" s="30"/>
      <c r="R923" s="30"/>
      <c r="S923" s="30"/>
      <c r="T923" s="30"/>
      <c r="U923" s="30"/>
      <c r="V923" s="30"/>
      <c r="W923" s="30"/>
      <c r="X923" s="30"/>
      <c r="Y923" s="30"/>
      <c r="Z923" s="30"/>
      <c r="AA923" s="30"/>
      <c r="AB923" s="30"/>
      <c r="AC923" s="30"/>
      <c r="AD923" s="30"/>
    </row>
    <row r="924" ht="14.25" customHeight="1">
      <c r="A924" s="30"/>
      <c r="B924" s="30"/>
      <c r="C924" s="30"/>
      <c r="D924" s="38"/>
      <c r="E924" s="30"/>
      <c r="F924" s="30"/>
      <c r="G924" s="30"/>
      <c r="H924" s="30"/>
      <c r="I924" s="30"/>
      <c r="J924" s="30"/>
      <c r="K924" s="30"/>
      <c r="L924" s="30"/>
      <c r="M924" s="30"/>
      <c r="N924" s="30"/>
      <c r="O924" s="30"/>
      <c r="P924" s="30"/>
      <c r="Q924" s="30"/>
      <c r="R924" s="30"/>
      <c r="S924" s="30"/>
      <c r="T924" s="30"/>
      <c r="U924" s="30"/>
      <c r="V924" s="30"/>
      <c r="W924" s="30"/>
      <c r="X924" s="30"/>
      <c r="Y924" s="30"/>
      <c r="Z924" s="30"/>
      <c r="AA924" s="30"/>
      <c r="AB924" s="30"/>
      <c r="AC924" s="30"/>
      <c r="AD924" s="30"/>
    </row>
    <row r="925" ht="14.25" customHeight="1">
      <c r="A925" s="30"/>
      <c r="B925" s="30"/>
      <c r="C925" s="30"/>
      <c r="D925" s="38"/>
      <c r="E925" s="30"/>
      <c r="F925" s="30"/>
      <c r="G925" s="30"/>
      <c r="H925" s="30"/>
      <c r="I925" s="30"/>
      <c r="J925" s="30"/>
      <c r="K925" s="30"/>
      <c r="L925" s="30"/>
      <c r="M925" s="30"/>
      <c r="N925" s="30"/>
      <c r="O925" s="30"/>
      <c r="P925" s="30"/>
      <c r="Q925" s="30"/>
      <c r="R925" s="30"/>
      <c r="S925" s="30"/>
      <c r="T925" s="30"/>
      <c r="U925" s="30"/>
      <c r="V925" s="30"/>
      <c r="W925" s="30"/>
      <c r="X925" s="30"/>
      <c r="Y925" s="30"/>
      <c r="Z925" s="30"/>
      <c r="AA925" s="30"/>
      <c r="AB925" s="30"/>
      <c r="AC925" s="30"/>
      <c r="AD925" s="30"/>
    </row>
    <row r="926" ht="14.25" customHeight="1">
      <c r="A926" s="30"/>
      <c r="B926" s="30"/>
      <c r="C926" s="30"/>
      <c r="D926" s="38"/>
      <c r="E926" s="30"/>
      <c r="F926" s="30"/>
      <c r="G926" s="30"/>
      <c r="H926" s="30"/>
      <c r="I926" s="30"/>
      <c r="J926" s="30"/>
      <c r="K926" s="30"/>
      <c r="L926" s="30"/>
      <c r="M926" s="30"/>
      <c r="N926" s="30"/>
      <c r="O926" s="30"/>
      <c r="P926" s="30"/>
      <c r="Q926" s="30"/>
      <c r="R926" s="30"/>
      <c r="S926" s="30"/>
      <c r="T926" s="30"/>
      <c r="U926" s="30"/>
      <c r="V926" s="30"/>
      <c r="W926" s="30"/>
      <c r="X926" s="30"/>
      <c r="Y926" s="30"/>
      <c r="Z926" s="30"/>
      <c r="AA926" s="30"/>
      <c r="AB926" s="30"/>
      <c r="AC926" s="30"/>
      <c r="AD926" s="30"/>
    </row>
    <row r="927" ht="14.25" customHeight="1">
      <c r="A927" s="30"/>
      <c r="B927" s="30"/>
      <c r="C927" s="30"/>
      <c r="D927" s="38"/>
      <c r="E927" s="30"/>
      <c r="F927" s="30"/>
      <c r="G927" s="30"/>
      <c r="H927" s="30"/>
      <c r="I927" s="30"/>
      <c r="J927" s="30"/>
      <c r="K927" s="30"/>
      <c r="L927" s="30"/>
      <c r="M927" s="30"/>
      <c r="N927" s="30"/>
      <c r="O927" s="30"/>
      <c r="P927" s="30"/>
      <c r="Q927" s="30"/>
      <c r="R927" s="30"/>
      <c r="S927" s="30"/>
      <c r="T927" s="30"/>
      <c r="U927" s="30"/>
      <c r="V927" s="30"/>
      <c r="W927" s="30"/>
      <c r="X927" s="30"/>
      <c r="Y927" s="30"/>
      <c r="Z927" s="30"/>
      <c r="AA927" s="30"/>
      <c r="AB927" s="30"/>
      <c r="AC927" s="30"/>
      <c r="AD927" s="30"/>
    </row>
    <row r="928" ht="14.25" customHeight="1">
      <c r="A928" s="30"/>
      <c r="B928" s="30"/>
      <c r="C928" s="30"/>
      <c r="D928" s="38"/>
      <c r="E928" s="30"/>
      <c r="F928" s="30"/>
      <c r="G928" s="30"/>
      <c r="H928" s="30"/>
      <c r="I928" s="30"/>
      <c r="J928" s="30"/>
      <c r="K928" s="30"/>
      <c r="L928" s="30"/>
      <c r="M928" s="30"/>
      <c r="N928" s="30"/>
      <c r="O928" s="30"/>
      <c r="P928" s="30"/>
      <c r="Q928" s="30"/>
      <c r="R928" s="30"/>
      <c r="S928" s="30"/>
      <c r="T928" s="30"/>
      <c r="U928" s="30"/>
      <c r="V928" s="30"/>
      <c r="W928" s="30"/>
      <c r="X928" s="30"/>
      <c r="Y928" s="30"/>
      <c r="Z928" s="30"/>
      <c r="AA928" s="30"/>
      <c r="AB928" s="30"/>
      <c r="AC928" s="30"/>
      <c r="AD928" s="30"/>
    </row>
    <row r="929" ht="14.25" customHeight="1">
      <c r="A929" s="30"/>
      <c r="B929" s="30"/>
      <c r="C929" s="30"/>
      <c r="D929" s="38"/>
      <c r="E929" s="30"/>
      <c r="F929" s="30"/>
      <c r="G929" s="30"/>
      <c r="H929" s="30"/>
      <c r="I929" s="30"/>
      <c r="J929" s="30"/>
      <c r="K929" s="30"/>
      <c r="L929" s="30"/>
      <c r="M929" s="30"/>
      <c r="N929" s="30"/>
      <c r="O929" s="30"/>
      <c r="P929" s="30"/>
      <c r="Q929" s="30"/>
      <c r="R929" s="30"/>
      <c r="S929" s="30"/>
      <c r="T929" s="30"/>
      <c r="U929" s="30"/>
      <c r="V929" s="30"/>
      <c r="W929" s="30"/>
      <c r="X929" s="30"/>
      <c r="Y929" s="30"/>
      <c r="Z929" s="30"/>
      <c r="AA929" s="30"/>
      <c r="AB929" s="30"/>
      <c r="AC929" s="30"/>
      <c r="AD929" s="30"/>
    </row>
    <row r="930" ht="14.25" customHeight="1">
      <c r="A930" s="30"/>
      <c r="B930" s="30"/>
      <c r="C930" s="30"/>
      <c r="D930" s="38"/>
      <c r="E930" s="30"/>
      <c r="F930" s="30"/>
      <c r="G930" s="30"/>
      <c r="H930" s="30"/>
      <c r="I930" s="30"/>
      <c r="J930" s="30"/>
      <c r="K930" s="30"/>
      <c r="L930" s="30"/>
      <c r="M930" s="30"/>
      <c r="N930" s="30"/>
      <c r="O930" s="30"/>
      <c r="P930" s="30"/>
      <c r="Q930" s="30"/>
      <c r="R930" s="30"/>
      <c r="S930" s="30"/>
      <c r="T930" s="30"/>
      <c r="U930" s="30"/>
      <c r="V930" s="30"/>
      <c r="W930" s="30"/>
      <c r="X930" s="30"/>
      <c r="Y930" s="30"/>
      <c r="Z930" s="30"/>
      <c r="AA930" s="30"/>
      <c r="AB930" s="30"/>
      <c r="AC930" s="30"/>
      <c r="AD930" s="30"/>
    </row>
    <row r="931" ht="14.25" customHeight="1">
      <c r="A931" s="30"/>
      <c r="B931" s="30"/>
      <c r="C931" s="30"/>
      <c r="D931" s="38"/>
      <c r="E931" s="30"/>
      <c r="F931" s="30"/>
      <c r="G931" s="30"/>
      <c r="H931" s="30"/>
      <c r="I931" s="30"/>
      <c r="J931" s="30"/>
      <c r="K931" s="30"/>
      <c r="L931" s="30"/>
      <c r="M931" s="30"/>
      <c r="N931" s="30"/>
      <c r="O931" s="30"/>
      <c r="P931" s="30"/>
      <c r="Q931" s="30"/>
      <c r="R931" s="30"/>
      <c r="S931" s="30"/>
      <c r="T931" s="30"/>
      <c r="U931" s="30"/>
      <c r="V931" s="30"/>
      <c r="W931" s="30"/>
      <c r="X931" s="30"/>
      <c r="Y931" s="30"/>
      <c r="Z931" s="30"/>
      <c r="AA931" s="30"/>
      <c r="AB931" s="30"/>
      <c r="AC931" s="30"/>
      <c r="AD931" s="30"/>
    </row>
    <row r="932" ht="14.25" customHeight="1">
      <c r="A932" s="30"/>
      <c r="B932" s="30"/>
      <c r="C932" s="30"/>
      <c r="D932" s="38"/>
      <c r="E932" s="30"/>
      <c r="F932" s="30"/>
      <c r="G932" s="30"/>
      <c r="H932" s="30"/>
      <c r="I932" s="30"/>
      <c r="J932" s="30"/>
      <c r="K932" s="30"/>
      <c r="L932" s="30"/>
      <c r="M932" s="30"/>
      <c r="N932" s="30"/>
      <c r="O932" s="30"/>
      <c r="P932" s="30"/>
      <c r="Q932" s="30"/>
      <c r="R932" s="30"/>
      <c r="S932" s="30"/>
      <c r="T932" s="30"/>
      <c r="U932" s="30"/>
      <c r="V932" s="30"/>
      <c r="W932" s="30"/>
      <c r="X932" s="30"/>
      <c r="Y932" s="30"/>
      <c r="Z932" s="30"/>
      <c r="AA932" s="30"/>
      <c r="AB932" s="30"/>
      <c r="AC932" s="30"/>
      <c r="AD932" s="30"/>
    </row>
    <row r="933" ht="14.25" customHeight="1">
      <c r="A933" s="30"/>
      <c r="B933" s="30"/>
      <c r="C933" s="30"/>
      <c r="D933" s="38"/>
      <c r="E933" s="30"/>
      <c r="F933" s="30"/>
      <c r="G933" s="30"/>
      <c r="H933" s="30"/>
      <c r="I933" s="30"/>
      <c r="J933" s="30"/>
      <c r="K933" s="30"/>
      <c r="L933" s="30"/>
      <c r="M933" s="30"/>
      <c r="N933" s="30"/>
      <c r="O933" s="30"/>
      <c r="P933" s="30"/>
      <c r="Q933" s="30"/>
      <c r="R933" s="30"/>
      <c r="S933" s="30"/>
      <c r="T933" s="30"/>
      <c r="U933" s="30"/>
      <c r="V933" s="30"/>
      <c r="W933" s="30"/>
      <c r="X933" s="30"/>
      <c r="Y933" s="30"/>
      <c r="Z933" s="30"/>
      <c r="AA933" s="30"/>
      <c r="AB933" s="30"/>
      <c r="AC933" s="30"/>
      <c r="AD933" s="30"/>
    </row>
    <row r="934" ht="14.25" customHeight="1">
      <c r="A934" s="30"/>
      <c r="B934" s="30"/>
      <c r="C934" s="30"/>
      <c r="D934" s="38"/>
      <c r="E934" s="30"/>
      <c r="F934" s="30"/>
      <c r="G934" s="30"/>
      <c r="H934" s="30"/>
      <c r="I934" s="30"/>
      <c r="J934" s="30"/>
      <c r="K934" s="30"/>
      <c r="L934" s="30"/>
      <c r="M934" s="30"/>
      <c r="N934" s="30"/>
      <c r="O934" s="30"/>
      <c r="P934" s="30"/>
      <c r="Q934" s="30"/>
      <c r="R934" s="30"/>
      <c r="S934" s="30"/>
      <c r="T934" s="30"/>
      <c r="U934" s="30"/>
      <c r="V934" s="30"/>
      <c r="W934" s="30"/>
      <c r="X934" s="30"/>
      <c r="Y934" s="30"/>
      <c r="Z934" s="30"/>
      <c r="AA934" s="30"/>
      <c r="AB934" s="30"/>
      <c r="AC934" s="30"/>
      <c r="AD934" s="30"/>
    </row>
    <row r="935" ht="14.25" customHeight="1">
      <c r="A935" s="30"/>
      <c r="B935" s="30"/>
      <c r="C935" s="30"/>
      <c r="D935" s="38"/>
      <c r="E935" s="30"/>
      <c r="F935" s="30"/>
      <c r="G935" s="30"/>
      <c r="H935" s="30"/>
      <c r="I935" s="30"/>
      <c r="J935" s="30"/>
      <c r="K935" s="30"/>
      <c r="L935" s="30"/>
      <c r="M935" s="30"/>
      <c r="N935" s="30"/>
      <c r="O935" s="30"/>
      <c r="P935" s="30"/>
      <c r="Q935" s="30"/>
      <c r="R935" s="30"/>
      <c r="S935" s="30"/>
      <c r="T935" s="30"/>
      <c r="U935" s="30"/>
      <c r="V935" s="30"/>
      <c r="W935" s="30"/>
      <c r="X935" s="30"/>
      <c r="Y935" s="30"/>
      <c r="Z935" s="30"/>
      <c r="AA935" s="30"/>
      <c r="AB935" s="30"/>
      <c r="AC935" s="30"/>
      <c r="AD935" s="30"/>
    </row>
    <row r="936" ht="14.25" customHeight="1">
      <c r="A936" s="30"/>
      <c r="B936" s="30"/>
      <c r="C936" s="30"/>
      <c r="D936" s="38"/>
      <c r="E936" s="30"/>
      <c r="F936" s="30"/>
      <c r="G936" s="30"/>
      <c r="H936" s="30"/>
      <c r="I936" s="30"/>
      <c r="J936" s="30"/>
      <c r="K936" s="30"/>
      <c r="L936" s="30"/>
      <c r="M936" s="30"/>
      <c r="N936" s="30"/>
      <c r="O936" s="30"/>
      <c r="P936" s="30"/>
      <c r="Q936" s="30"/>
      <c r="R936" s="30"/>
      <c r="S936" s="30"/>
      <c r="T936" s="30"/>
      <c r="U936" s="30"/>
      <c r="V936" s="30"/>
      <c r="W936" s="30"/>
      <c r="X936" s="30"/>
      <c r="Y936" s="30"/>
      <c r="Z936" s="30"/>
      <c r="AA936" s="30"/>
      <c r="AB936" s="30"/>
      <c r="AC936" s="30"/>
      <c r="AD936" s="30"/>
    </row>
    <row r="937" ht="14.25" customHeight="1">
      <c r="A937" s="30"/>
      <c r="B937" s="30"/>
      <c r="C937" s="30"/>
      <c r="D937" s="38"/>
      <c r="E937" s="30"/>
      <c r="F937" s="30"/>
      <c r="G937" s="30"/>
      <c r="H937" s="30"/>
      <c r="I937" s="30"/>
      <c r="J937" s="30"/>
      <c r="K937" s="30"/>
      <c r="L937" s="30"/>
      <c r="M937" s="30"/>
      <c r="N937" s="30"/>
      <c r="O937" s="30"/>
      <c r="P937" s="30"/>
      <c r="Q937" s="30"/>
      <c r="R937" s="30"/>
      <c r="S937" s="30"/>
      <c r="T937" s="30"/>
      <c r="U937" s="30"/>
      <c r="V937" s="30"/>
      <c r="W937" s="30"/>
      <c r="X937" s="30"/>
      <c r="Y937" s="30"/>
      <c r="Z937" s="30"/>
      <c r="AA937" s="30"/>
      <c r="AB937" s="30"/>
      <c r="AC937" s="30"/>
      <c r="AD937" s="30"/>
    </row>
    <row r="938" ht="14.25" customHeight="1">
      <c r="A938" s="30"/>
      <c r="B938" s="30"/>
      <c r="C938" s="30"/>
      <c r="D938" s="38"/>
      <c r="E938" s="30"/>
      <c r="F938" s="30"/>
      <c r="G938" s="30"/>
      <c r="H938" s="30"/>
      <c r="I938" s="30"/>
      <c r="J938" s="30"/>
      <c r="K938" s="30"/>
      <c r="L938" s="30"/>
      <c r="M938" s="30"/>
      <c r="N938" s="30"/>
      <c r="O938" s="30"/>
      <c r="P938" s="30"/>
      <c r="Q938" s="30"/>
      <c r="R938" s="30"/>
      <c r="S938" s="30"/>
      <c r="T938" s="30"/>
      <c r="U938" s="30"/>
      <c r="V938" s="30"/>
      <c r="W938" s="30"/>
      <c r="X938" s="30"/>
      <c r="Y938" s="30"/>
      <c r="Z938" s="30"/>
      <c r="AA938" s="30"/>
      <c r="AB938" s="30"/>
      <c r="AC938" s="30"/>
      <c r="AD938" s="30"/>
    </row>
    <row r="939" ht="14.25" customHeight="1">
      <c r="A939" s="30"/>
      <c r="B939" s="30"/>
      <c r="C939" s="30"/>
      <c r="D939" s="38"/>
      <c r="E939" s="30"/>
      <c r="F939" s="30"/>
      <c r="G939" s="30"/>
      <c r="H939" s="30"/>
      <c r="I939" s="30"/>
      <c r="J939" s="30"/>
      <c r="K939" s="30"/>
      <c r="L939" s="30"/>
      <c r="M939" s="30"/>
      <c r="N939" s="30"/>
      <c r="O939" s="30"/>
      <c r="P939" s="30"/>
      <c r="Q939" s="30"/>
      <c r="R939" s="30"/>
      <c r="S939" s="30"/>
      <c r="T939" s="30"/>
      <c r="U939" s="30"/>
      <c r="V939" s="30"/>
      <c r="W939" s="30"/>
      <c r="X939" s="30"/>
      <c r="Y939" s="30"/>
      <c r="Z939" s="30"/>
      <c r="AA939" s="30"/>
      <c r="AB939" s="30"/>
      <c r="AC939" s="30"/>
      <c r="AD939" s="30"/>
    </row>
    <row r="940" ht="14.25" customHeight="1">
      <c r="A940" s="30"/>
      <c r="B940" s="30"/>
      <c r="C940" s="30"/>
      <c r="D940" s="38"/>
      <c r="E940" s="30"/>
      <c r="F940" s="30"/>
      <c r="G940" s="30"/>
      <c r="H940" s="30"/>
      <c r="I940" s="30"/>
      <c r="J940" s="30"/>
      <c r="K940" s="30"/>
      <c r="L940" s="30"/>
      <c r="M940" s="30"/>
      <c r="N940" s="30"/>
      <c r="O940" s="30"/>
      <c r="P940" s="30"/>
      <c r="Q940" s="30"/>
      <c r="R940" s="30"/>
      <c r="S940" s="30"/>
      <c r="T940" s="30"/>
      <c r="U940" s="30"/>
      <c r="V940" s="30"/>
      <c r="W940" s="30"/>
      <c r="X940" s="30"/>
      <c r="Y940" s="30"/>
      <c r="Z940" s="30"/>
      <c r="AA940" s="30"/>
      <c r="AB940" s="30"/>
      <c r="AC940" s="30"/>
      <c r="AD940" s="30"/>
    </row>
    <row r="941" ht="14.25" customHeight="1">
      <c r="A941" s="30"/>
      <c r="B941" s="30"/>
      <c r="C941" s="30"/>
      <c r="D941" s="38"/>
      <c r="E941" s="30"/>
      <c r="F941" s="30"/>
      <c r="G941" s="30"/>
      <c r="H941" s="30"/>
      <c r="I941" s="30"/>
      <c r="J941" s="30"/>
      <c r="K941" s="30"/>
      <c r="L941" s="30"/>
      <c r="M941" s="30"/>
      <c r="N941" s="30"/>
      <c r="O941" s="30"/>
      <c r="P941" s="30"/>
      <c r="Q941" s="30"/>
      <c r="R941" s="30"/>
      <c r="S941" s="30"/>
      <c r="T941" s="30"/>
      <c r="U941" s="30"/>
      <c r="V941" s="30"/>
      <c r="W941" s="30"/>
      <c r="X941" s="30"/>
      <c r="Y941" s="30"/>
      <c r="Z941" s="30"/>
      <c r="AA941" s="30"/>
      <c r="AB941" s="30"/>
      <c r="AC941" s="30"/>
      <c r="AD941" s="30"/>
    </row>
    <row r="942" ht="14.25" customHeight="1">
      <c r="A942" s="30"/>
      <c r="B942" s="30"/>
      <c r="C942" s="30"/>
      <c r="D942" s="38"/>
      <c r="E942" s="30"/>
      <c r="F942" s="30"/>
      <c r="G942" s="30"/>
      <c r="H942" s="30"/>
      <c r="I942" s="30"/>
      <c r="J942" s="30"/>
      <c r="K942" s="30"/>
      <c r="L942" s="30"/>
      <c r="M942" s="30"/>
      <c r="N942" s="30"/>
      <c r="O942" s="30"/>
      <c r="P942" s="30"/>
      <c r="Q942" s="30"/>
      <c r="R942" s="30"/>
      <c r="S942" s="30"/>
      <c r="T942" s="30"/>
      <c r="U942" s="30"/>
      <c r="V942" s="30"/>
      <c r="W942" s="30"/>
      <c r="X942" s="30"/>
      <c r="Y942" s="30"/>
      <c r="Z942" s="30"/>
      <c r="AA942" s="30"/>
      <c r="AB942" s="30"/>
      <c r="AC942" s="30"/>
      <c r="AD942" s="30"/>
    </row>
    <row r="943" ht="14.25" customHeight="1">
      <c r="A943" s="30"/>
      <c r="B943" s="30"/>
      <c r="C943" s="30"/>
      <c r="D943" s="38"/>
      <c r="E943" s="30"/>
      <c r="F943" s="30"/>
      <c r="G943" s="30"/>
      <c r="H943" s="30"/>
      <c r="I943" s="30"/>
      <c r="J943" s="30"/>
      <c r="K943" s="30"/>
      <c r="L943" s="30"/>
      <c r="M943" s="30"/>
      <c r="N943" s="30"/>
      <c r="O943" s="30"/>
      <c r="P943" s="30"/>
      <c r="Q943" s="30"/>
      <c r="R943" s="30"/>
      <c r="S943" s="30"/>
      <c r="T943" s="30"/>
      <c r="U943" s="30"/>
      <c r="V943" s="30"/>
      <c r="W943" s="30"/>
      <c r="X943" s="30"/>
      <c r="Y943" s="30"/>
      <c r="Z943" s="30"/>
      <c r="AA943" s="30"/>
      <c r="AB943" s="30"/>
      <c r="AC943" s="30"/>
      <c r="AD943" s="30"/>
    </row>
    <row r="944" ht="14.25" customHeight="1">
      <c r="A944" s="30"/>
      <c r="B944" s="30"/>
      <c r="C944" s="30"/>
      <c r="D944" s="38"/>
      <c r="E944" s="30"/>
      <c r="F944" s="30"/>
      <c r="G944" s="30"/>
      <c r="H944" s="30"/>
      <c r="I944" s="30"/>
      <c r="J944" s="30"/>
      <c r="K944" s="30"/>
      <c r="L944" s="30"/>
      <c r="M944" s="30"/>
      <c r="N944" s="30"/>
      <c r="O944" s="30"/>
      <c r="P944" s="30"/>
      <c r="Q944" s="30"/>
      <c r="R944" s="30"/>
      <c r="S944" s="30"/>
      <c r="T944" s="30"/>
      <c r="U944" s="30"/>
      <c r="V944" s="30"/>
      <c r="W944" s="30"/>
      <c r="X944" s="30"/>
      <c r="Y944" s="30"/>
      <c r="Z944" s="30"/>
      <c r="AA944" s="30"/>
      <c r="AB944" s="30"/>
      <c r="AC944" s="30"/>
      <c r="AD944" s="30"/>
    </row>
    <row r="945" ht="14.25" customHeight="1">
      <c r="A945" s="30"/>
      <c r="B945" s="30"/>
      <c r="C945" s="30"/>
      <c r="D945" s="38"/>
      <c r="E945" s="30"/>
      <c r="F945" s="30"/>
      <c r="G945" s="30"/>
      <c r="H945" s="30"/>
      <c r="I945" s="30"/>
      <c r="J945" s="30"/>
      <c r="K945" s="30"/>
      <c r="L945" s="30"/>
      <c r="M945" s="30"/>
      <c r="N945" s="30"/>
      <c r="O945" s="30"/>
      <c r="P945" s="30"/>
      <c r="Q945" s="30"/>
      <c r="R945" s="30"/>
      <c r="S945" s="30"/>
      <c r="T945" s="30"/>
      <c r="U945" s="30"/>
      <c r="V945" s="30"/>
      <c r="W945" s="30"/>
      <c r="X945" s="30"/>
      <c r="Y945" s="30"/>
      <c r="Z945" s="30"/>
      <c r="AA945" s="30"/>
      <c r="AB945" s="30"/>
      <c r="AC945" s="30"/>
      <c r="AD945" s="30"/>
    </row>
    <row r="946" ht="14.25" customHeight="1">
      <c r="A946" s="30"/>
      <c r="B946" s="30"/>
      <c r="C946" s="30"/>
      <c r="D946" s="38"/>
      <c r="E946" s="30"/>
      <c r="F946" s="30"/>
      <c r="G946" s="30"/>
      <c r="H946" s="30"/>
      <c r="I946" s="30"/>
      <c r="J946" s="30"/>
      <c r="K946" s="30"/>
      <c r="L946" s="30"/>
      <c r="M946" s="30"/>
      <c r="N946" s="30"/>
      <c r="O946" s="30"/>
      <c r="P946" s="30"/>
      <c r="Q946" s="30"/>
      <c r="R946" s="30"/>
      <c r="S946" s="30"/>
      <c r="T946" s="30"/>
      <c r="U946" s="30"/>
      <c r="V946" s="30"/>
      <c r="W946" s="30"/>
      <c r="X946" s="30"/>
      <c r="Y946" s="30"/>
      <c r="Z946" s="30"/>
      <c r="AA946" s="30"/>
      <c r="AB946" s="30"/>
      <c r="AC946" s="30"/>
      <c r="AD946" s="30"/>
    </row>
    <row r="947" ht="14.25" customHeight="1">
      <c r="A947" s="30"/>
      <c r="B947" s="30"/>
      <c r="C947" s="30"/>
      <c r="D947" s="38"/>
      <c r="E947" s="30"/>
      <c r="F947" s="30"/>
      <c r="G947" s="30"/>
      <c r="H947" s="30"/>
      <c r="I947" s="30"/>
      <c r="J947" s="30"/>
      <c r="K947" s="30"/>
      <c r="L947" s="30"/>
      <c r="M947" s="30"/>
      <c r="N947" s="30"/>
      <c r="O947" s="30"/>
      <c r="P947" s="30"/>
      <c r="Q947" s="30"/>
      <c r="R947" s="30"/>
      <c r="S947" s="30"/>
      <c r="T947" s="30"/>
      <c r="U947" s="30"/>
      <c r="V947" s="30"/>
      <c r="W947" s="30"/>
      <c r="X947" s="30"/>
      <c r="Y947" s="30"/>
      <c r="Z947" s="30"/>
      <c r="AA947" s="30"/>
      <c r="AB947" s="30"/>
      <c r="AC947" s="30"/>
      <c r="AD947" s="30"/>
    </row>
    <row r="948" ht="14.25" customHeight="1">
      <c r="A948" s="30"/>
      <c r="B948" s="30"/>
      <c r="C948" s="30"/>
      <c r="D948" s="38"/>
      <c r="E948" s="30"/>
      <c r="F948" s="30"/>
      <c r="G948" s="30"/>
      <c r="H948" s="30"/>
      <c r="I948" s="30"/>
      <c r="J948" s="30"/>
      <c r="K948" s="30"/>
      <c r="L948" s="30"/>
      <c r="M948" s="30"/>
      <c r="N948" s="30"/>
      <c r="O948" s="30"/>
      <c r="P948" s="30"/>
      <c r="Q948" s="30"/>
      <c r="R948" s="30"/>
      <c r="S948" s="30"/>
      <c r="T948" s="30"/>
      <c r="U948" s="30"/>
      <c r="V948" s="30"/>
      <c r="W948" s="30"/>
      <c r="X948" s="30"/>
      <c r="Y948" s="30"/>
      <c r="Z948" s="30"/>
      <c r="AA948" s="30"/>
      <c r="AB948" s="30"/>
      <c r="AC948" s="30"/>
      <c r="AD948" s="30"/>
    </row>
    <row r="949" ht="14.25" customHeight="1">
      <c r="A949" s="30"/>
      <c r="B949" s="30"/>
      <c r="C949" s="30"/>
      <c r="D949" s="38"/>
      <c r="E949" s="30"/>
      <c r="F949" s="30"/>
      <c r="G949" s="30"/>
      <c r="H949" s="30"/>
      <c r="I949" s="30"/>
      <c r="J949" s="30"/>
      <c r="K949" s="30"/>
      <c r="L949" s="30"/>
      <c r="M949" s="30"/>
      <c r="N949" s="30"/>
      <c r="O949" s="30"/>
      <c r="P949" s="30"/>
      <c r="Q949" s="30"/>
      <c r="R949" s="30"/>
      <c r="S949" s="30"/>
      <c r="T949" s="30"/>
      <c r="U949" s="30"/>
      <c r="V949" s="30"/>
      <c r="W949" s="30"/>
      <c r="X949" s="30"/>
      <c r="Y949" s="30"/>
      <c r="Z949" s="30"/>
      <c r="AA949" s="30"/>
      <c r="AB949" s="30"/>
      <c r="AC949" s="30"/>
      <c r="AD949" s="30"/>
    </row>
    <row r="950" ht="14.25" customHeight="1">
      <c r="A950" s="30"/>
      <c r="B950" s="30"/>
      <c r="C950" s="30"/>
      <c r="D950" s="38"/>
      <c r="E950" s="30"/>
      <c r="F950" s="30"/>
      <c r="G950" s="30"/>
      <c r="H950" s="30"/>
      <c r="I950" s="30"/>
      <c r="J950" s="30"/>
      <c r="K950" s="30"/>
      <c r="L950" s="30"/>
      <c r="M950" s="30"/>
      <c r="N950" s="30"/>
      <c r="O950" s="30"/>
      <c r="P950" s="30"/>
      <c r="Q950" s="30"/>
      <c r="R950" s="30"/>
      <c r="S950" s="30"/>
      <c r="T950" s="30"/>
      <c r="U950" s="30"/>
      <c r="V950" s="30"/>
      <c r="W950" s="30"/>
      <c r="X950" s="30"/>
      <c r="Y950" s="30"/>
      <c r="Z950" s="30"/>
      <c r="AA950" s="30"/>
      <c r="AB950" s="30"/>
      <c r="AC950" s="30"/>
      <c r="AD950" s="30"/>
    </row>
    <row r="951" ht="14.25" customHeight="1">
      <c r="A951" s="30"/>
      <c r="B951" s="30"/>
      <c r="C951" s="30"/>
      <c r="D951" s="38"/>
      <c r="E951" s="30"/>
      <c r="F951" s="30"/>
      <c r="G951" s="30"/>
      <c r="H951" s="30"/>
      <c r="I951" s="30"/>
      <c r="J951" s="30"/>
      <c r="K951" s="30"/>
      <c r="L951" s="30"/>
      <c r="M951" s="30"/>
      <c r="N951" s="30"/>
      <c r="O951" s="30"/>
      <c r="P951" s="30"/>
      <c r="Q951" s="30"/>
      <c r="R951" s="30"/>
      <c r="S951" s="30"/>
      <c r="T951" s="30"/>
      <c r="U951" s="30"/>
      <c r="V951" s="30"/>
      <c r="W951" s="30"/>
      <c r="X951" s="30"/>
      <c r="Y951" s="30"/>
      <c r="Z951" s="30"/>
      <c r="AA951" s="30"/>
      <c r="AB951" s="30"/>
      <c r="AC951" s="30"/>
      <c r="AD951" s="30"/>
    </row>
    <row r="952" ht="14.25" customHeight="1">
      <c r="A952" s="30"/>
      <c r="B952" s="30"/>
      <c r="C952" s="30"/>
      <c r="D952" s="38"/>
      <c r="E952" s="30"/>
      <c r="F952" s="30"/>
      <c r="G952" s="30"/>
      <c r="H952" s="30"/>
      <c r="I952" s="30"/>
      <c r="J952" s="30"/>
      <c r="K952" s="30"/>
      <c r="L952" s="30"/>
      <c r="M952" s="30"/>
      <c r="N952" s="30"/>
      <c r="O952" s="30"/>
      <c r="P952" s="30"/>
      <c r="Q952" s="30"/>
      <c r="R952" s="30"/>
      <c r="S952" s="30"/>
      <c r="T952" s="30"/>
      <c r="U952" s="30"/>
      <c r="V952" s="30"/>
      <c r="W952" s="30"/>
      <c r="X952" s="30"/>
      <c r="Y952" s="30"/>
      <c r="Z952" s="30"/>
      <c r="AA952" s="30"/>
      <c r="AB952" s="30"/>
      <c r="AC952" s="30"/>
      <c r="AD952" s="30"/>
    </row>
    <row r="953" ht="14.25" customHeight="1">
      <c r="A953" s="30"/>
      <c r="B953" s="30"/>
      <c r="C953" s="30"/>
      <c r="D953" s="38"/>
      <c r="E953" s="30"/>
      <c r="F953" s="30"/>
      <c r="G953" s="30"/>
      <c r="H953" s="30"/>
      <c r="I953" s="30"/>
      <c r="J953" s="30"/>
      <c r="K953" s="30"/>
      <c r="L953" s="30"/>
      <c r="M953" s="30"/>
      <c r="N953" s="30"/>
      <c r="O953" s="30"/>
      <c r="P953" s="30"/>
      <c r="Q953" s="30"/>
      <c r="R953" s="30"/>
      <c r="S953" s="30"/>
      <c r="T953" s="30"/>
      <c r="U953" s="30"/>
      <c r="V953" s="30"/>
      <c r="W953" s="30"/>
      <c r="X953" s="30"/>
      <c r="Y953" s="30"/>
      <c r="Z953" s="30"/>
      <c r="AA953" s="30"/>
      <c r="AB953" s="30"/>
      <c r="AC953" s="30"/>
      <c r="AD953" s="30"/>
    </row>
    <row r="954" ht="14.25" customHeight="1">
      <c r="A954" s="30"/>
      <c r="B954" s="30"/>
      <c r="C954" s="30"/>
      <c r="D954" s="38"/>
      <c r="E954" s="30"/>
      <c r="F954" s="30"/>
      <c r="G954" s="30"/>
      <c r="H954" s="30"/>
      <c r="I954" s="30"/>
      <c r="J954" s="30"/>
      <c r="K954" s="30"/>
      <c r="L954" s="30"/>
      <c r="M954" s="30"/>
      <c r="N954" s="30"/>
      <c r="O954" s="30"/>
      <c r="P954" s="30"/>
      <c r="Q954" s="30"/>
      <c r="R954" s="30"/>
      <c r="S954" s="30"/>
      <c r="T954" s="30"/>
      <c r="U954" s="30"/>
      <c r="V954" s="30"/>
      <c r="W954" s="30"/>
      <c r="X954" s="30"/>
      <c r="Y954" s="30"/>
      <c r="Z954" s="30"/>
      <c r="AA954" s="30"/>
      <c r="AB954" s="30"/>
      <c r="AC954" s="30"/>
      <c r="AD954" s="30"/>
    </row>
    <row r="955" ht="14.25" customHeight="1">
      <c r="A955" s="30"/>
      <c r="B955" s="30"/>
      <c r="C955" s="30"/>
      <c r="D955" s="38"/>
      <c r="E955" s="30"/>
      <c r="F955" s="30"/>
      <c r="G955" s="30"/>
      <c r="H955" s="30"/>
      <c r="I955" s="30"/>
      <c r="J955" s="30"/>
      <c r="K955" s="30"/>
      <c r="L955" s="30"/>
      <c r="M955" s="30"/>
      <c r="N955" s="30"/>
      <c r="O955" s="30"/>
      <c r="P955" s="30"/>
      <c r="Q955" s="30"/>
      <c r="R955" s="30"/>
      <c r="S955" s="30"/>
      <c r="T955" s="30"/>
      <c r="U955" s="30"/>
      <c r="V955" s="30"/>
      <c r="W955" s="30"/>
      <c r="X955" s="30"/>
      <c r="Y955" s="30"/>
      <c r="Z955" s="30"/>
      <c r="AA955" s="30"/>
      <c r="AB955" s="30"/>
      <c r="AC955" s="30"/>
      <c r="AD955" s="30"/>
    </row>
    <row r="956" ht="14.25" customHeight="1">
      <c r="A956" s="30"/>
      <c r="B956" s="30"/>
      <c r="C956" s="30"/>
      <c r="D956" s="38"/>
      <c r="E956" s="30"/>
      <c r="F956" s="30"/>
      <c r="G956" s="30"/>
      <c r="H956" s="30"/>
      <c r="I956" s="30"/>
      <c r="J956" s="30"/>
      <c r="K956" s="30"/>
      <c r="L956" s="30"/>
      <c r="M956" s="30"/>
      <c r="N956" s="30"/>
      <c r="O956" s="30"/>
      <c r="P956" s="30"/>
      <c r="Q956" s="30"/>
      <c r="R956" s="30"/>
      <c r="S956" s="30"/>
      <c r="T956" s="30"/>
      <c r="U956" s="30"/>
      <c r="V956" s="30"/>
      <c r="W956" s="30"/>
      <c r="X956" s="30"/>
      <c r="Y956" s="30"/>
      <c r="Z956" s="30"/>
      <c r="AA956" s="30"/>
      <c r="AB956" s="30"/>
      <c r="AC956" s="30"/>
      <c r="AD956" s="30"/>
    </row>
    <row r="957" ht="14.25" customHeight="1">
      <c r="A957" s="30"/>
      <c r="B957" s="30"/>
      <c r="C957" s="30"/>
      <c r="D957" s="38"/>
      <c r="E957" s="30"/>
      <c r="F957" s="30"/>
      <c r="G957" s="30"/>
      <c r="H957" s="30"/>
      <c r="I957" s="30"/>
      <c r="J957" s="30"/>
      <c r="K957" s="30"/>
      <c r="L957" s="30"/>
      <c r="M957" s="30"/>
      <c r="N957" s="30"/>
      <c r="O957" s="30"/>
      <c r="P957" s="30"/>
      <c r="Q957" s="30"/>
      <c r="R957" s="30"/>
      <c r="S957" s="30"/>
      <c r="T957" s="30"/>
      <c r="U957" s="30"/>
      <c r="V957" s="30"/>
      <c r="W957" s="30"/>
      <c r="X957" s="30"/>
      <c r="Y957" s="30"/>
      <c r="Z957" s="30"/>
      <c r="AA957" s="30"/>
      <c r="AB957" s="30"/>
      <c r="AC957" s="30"/>
      <c r="AD957" s="30"/>
    </row>
    <row r="958" ht="14.25" customHeight="1">
      <c r="A958" s="30"/>
      <c r="B958" s="30"/>
      <c r="C958" s="30"/>
      <c r="D958" s="38"/>
      <c r="E958" s="30"/>
      <c r="F958" s="30"/>
      <c r="G958" s="30"/>
      <c r="H958" s="30"/>
      <c r="I958" s="30"/>
      <c r="J958" s="30"/>
      <c r="K958" s="30"/>
      <c r="L958" s="30"/>
      <c r="M958" s="30"/>
      <c r="N958" s="30"/>
      <c r="O958" s="30"/>
      <c r="P958" s="30"/>
      <c r="Q958" s="30"/>
      <c r="R958" s="30"/>
      <c r="S958" s="30"/>
      <c r="T958" s="30"/>
      <c r="U958" s="30"/>
      <c r="V958" s="30"/>
      <c r="W958" s="30"/>
      <c r="X958" s="30"/>
      <c r="Y958" s="30"/>
      <c r="Z958" s="30"/>
      <c r="AA958" s="30"/>
      <c r="AB958" s="30"/>
      <c r="AC958" s="30"/>
      <c r="AD958" s="30"/>
    </row>
    <row r="959" ht="14.25" customHeight="1">
      <c r="A959" s="30"/>
      <c r="B959" s="30"/>
      <c r="C959" s="30"/>
      <c r="D959" s="38"/>
      <c r="E959" s="30"/>
      <c r="F959" s="30"/>
      <c r="G959" s="30"/>
      <c r="H959" s="30"/>
      <c r="I959" s="30"/>
      <c r="J959" s="30"/>
      <c r="K959" s="30"/>
      <c r="L959" s="30"/>
      <c r="M959" s="30"/>
      <c r="N959" s="30"/>
      <c r="O959" s="30"/>
      <c r="P959" s="30"/>
      <c r="Q959" s="30"/>
      <c r="R959" s="30"/>
      <c r="S959" s="30"/>
      <c r="T959" s="30"/>
      <c r="U959" s="30"/>
      <c r="V959" s="30"/>
      <c r="W959" s="30"/>
      <c r="X959" s="30"/>
      <c r="Y959" s="30"/>
      <c r="Z959" s="30"/>
      <c r="AA959" s="30"/>
      <c r="AB959" s="30"/>
      <c r="AC959" s="30"/>
      <c r="AD959" s="30"/>
    </row>
    <row r="960" ht="14.25" customHeight="1">
      <c r="A960" s="30"/>
      <c r="B960" s="30"/>
      <c r="C960" s="30"/>
      <c r="D960" s="38"/>
      <c r="E960" s="30"/>
      <c r="F960" s="30"/>
      <c r="G960" s="30"/>
      <c r="H960" s="30"/>
      <c r="I960" s="30"/>
      <c r="J960" s="30"/>
      <c r="K960" s="30"/>
      <c r="L960" s="30"/>
      <c r="M960" s="30"/>
      <c r="N960" s="30"/>
      <c r="O960" s="30"/>
      <c r="P960" s="30"/>
      <c r="Q960" s="30"/>
      <c r="R960" s="30"/>
      <c r="S960" s="30"/>
      <c r="T960" s="30"/>
      <c r="U960" s="30"/>
      <c r="V960" s="30"/>
      <c r="W960" s="30"/>
      <c r="X960" s="30"/>
      <c r="Y960" s="30"/>
      <c r="Z960" s="30"/>
      <c r="AA960" s="30"/>
      <c r="AB960" s="30"/>
      <c r="AC960" s="30"/>
      <c r="AD960" s="30"/>
    </row>
    <row r="961" ht="14.25" customHeight="1">
      <c r="A961" s="30"/>
      <c r="B961" s="30"/>
      <c r="C961" s="30"/>
      <c r="D961" s="38"/>
      <c r="E961" s="30"/>
      <c r="F961" s="30"/>
      <c r="G961" s="30"/>
      <c r="H961" s="30"/>
      <c r="I961" s="30"/>
      <c r="J961" s="30"/>
      <c r="K961" s="30"/>
      <c r="L961" s="30"/>
      <c r="M961" s="30"/>
      <c r="N961" s="30"/>
      <c r="O961" s="30"/>
      <c r="P961" s="30"/>
      <c r="Q961" s="30"/>
      <c r="R961" s="30"/>
      <c r="S961" s="30"/>
      <c r="T961" s="30"/>
      <c r="U961" s="30"/>
      <c r="V961" s="30"/>
      <c r="W961" s="30"/>
      <c r="X961" s="30"/>
      <c r="Y961" s="30"/>
      <c r="Z961" s="30"/>
      <c r="AA961" s="30"/>
      <c r="AB961" s="30"/>
      <c r="AC961" s="30"/>
      <c r="AD961" s="30"/>
    </row>
    <row r="962" ht="14.25" customHeight="1">
      <c r="A962" s="30"/>
      <c r="B962" s="30"/>
      <c r="C962" s="30"/>
      <c r="D962" s="38"/>
      <c r="E962" s="30"/>
      <c r="F962" s="30"/>
      <c r="G962" s="30"/>
      <c r="H962" s="30"/>
      <c r="I962" s="30"/>
      <c r="J962" s="30"/>
      <c r="K962" s="30"/>
      <c r="L962" s="30"/>
      <c r="M962" s="30"/>
      <c r="N962" s="30"/>
      <c r="O962" s="30"/>
      <c r="P962" s="30"/>
      <c r="Q962" s="30"/>
      <c r="R962" s="30"/>
      <c r="S962" s="30"/>
      <c r="T962" s="30"/>
      <c r="U962" s="30"/>
      <c r="V962" s="30"/>
      <c r="W962" s="30"/>
      <c r="X962" s="30"/>
      <c r="Y962" s="30"/>
      <c r="Z962" s="30"/>
      <c r="AA962" s="30"/>
      <c r="AB962" s="30"/>
      <c r="AC962" s="30"/>
      <c r="AD962" s="30"/>
    </row>
    <row r="963" ht="14.25" customHeight="1">
      <c r="A963" s="30"/>
      <c r="B963" s="30"/>
      <c r="C963" s="30"/>
      <c r="D963" s="38"/>
      <c r="E963" s="30"/>
      <c r="F963" s="30"/>
      <c r="G963" s="30"/>
      <c r="H963" s="30"/>
      <c r="I963" s="30"/>
      <c r="J963" s="30"/>
      <c r="K963" s="30"/>
      <c r="L963" s="30"/>
      <c r="M963" s="30"/>
      <c r="N963" s="30"/>
      <c r="O963" s="30"/>
      <c r="P963" s="30"/>
      <c r="Q963" s="30"/>
      <c r="R963" s="30"/>
      <c r="S963" s="30"/>
      <c r="T963" s="30"/>
      <c r="U963" s="30"/>
      <c r="V963" s="30"/>
      <c r="W963" s="30"/>
      <c r="X963" s="30"/>
      <c r="Y963" s="30"/>
      <c r="Z963" s="30"/>
      <c r="AA963" s="30"/>
      <c r="AB963" s="30"/>
      <c r="AC963" s="30"/>
      <c r="AD963" s="30"/>
    </row>
    <row r="964" ht="14.25" customHeight="1">
      <c r="A964" s="30"/>
      <c r="B964" s="30"/>
      <c r="C964" s="30"/>
      <c r="D964" s="38"/>
      <c r="E964" s="30"/>
      <c r="F964" s="30"/>
      <c r="G964" s="30"/>
      <c r="H964" s="30"/>
      <c r="I964" s="30"/>
      <c r="J964" s="30"/>
      <c r="K964" s="30"/>
      <c r="L964" s="30"/>
      <c r="M964" s="30"/>
      <c r="N964" s="30"/>
      <c r="O964" s="30"/>
      <c r="P964" s="30"/>
      <c r="Q964" s="30"/>
      <c r="R964" s="30"/>
      <c r="S964" s="30"/>
      <c r="T964" s="30"/>
      <c r="U964" s="30"/>
      <c r="V964" s="30"/>
      <c r="W964" s="30"/>
      <c r="X964" s="30"/>
      <c r="Y964" s="30"/>
      <c r="Z964" s="30"/>
      <c r="AA964" s="30"/>
      <c r="AB964" s="30"/>
      <c r="AC964" s="30"/>
      <c r="AD964" s="30"/>
    </row>
    <row r="965" ht="14.25" customHeight="1">
      <c r="A965" s="30"/>
      <c r="B965" s="30"/>
      <c r="C965" s="30"/>
      <c r="D965" s="38"/>
      <c r="E965" s="30"/>
      <c r="F965" s="30"/>
      <c r="G965" s="30"/>
      <c r="H965" s="30"/>
      <c r="I965" s="30"/>
      <c r="J965" s="30"/>
      <c r="K965" s="30"/>
      <c r="L965" s="30"/>
      <c r="M965" s="30"/>
      <c r="N965" s="30"/>
      <c r="O965" s="30"/>
      <c r="P965" s="30"/>
      <c r="Q965" s="30"/>
      <c r="R965" s="30"/>
      <c r="S965" s="30"/>
      <c r="T965" s="30"/>
      <c r="U965" s="30"/>
      <c r="V965" s="30"/>
      <c r="W965" s="30"/>
      <c r="X965" s="30"/>
      <c r="Y965" s="30"/>
      <c r="Z965" s="30"/>
      <c r="AA965" s="30"/>
      <c r="AB965" s="30"/>
      <c r="AC965" s="30"/>
      <c r="AD965" s="30"/>
    </row>
    <row r="966" ht="14.25" customHeight="1">
      <c r="A966" s="30"/>
      <c r="B966" s="30"/>
      <c r="C966" s="30"/>
      <c r="D966" s="38"/>
      <c r="E966" s="30"/>
      <c r="F966" s="30"/>
      <c r="G966" s="30"/>
      <c r="H966" s="30"/>
      <c r="I966" s="30"/>
      <c r="J966" s="30"/>
      <c r="K966" s="30"/>
      <c r="L966" s="30"/>
      <c r="M966" s="30"/>
      <c r="N966" s="30"/>
      <c r="O966" s="30"/>
      <c r="P966" s="30"/>
      <c r="Q966" s="30"/>
      <c r="R966" s="30"/>
      <c r="S966" s="30"/>
      <c r="T966" s="30"/>
      <c r="U966" s="30"/>
      <c r="V966" s="30"/>
      <c r="W966" s="30"/>
      <c r="X966" s="30"/>
      <c r="Y966" s="30"/>
      <c r="Z966" s="30"/>
      <c r="AA966" s="30"/>
      <c r="AB966" s="30"/>
      <c r="AC966" s="30"/>
      <c r="AD966" s="30"/>
    </row>
    <row r="967" ht="14.25" customHeight="1">
      <c r="A967" s="30"/>
      <c r="B967" s="30"/>
      <c r="C967" s="30"/>
      <c r="D967" s="38"/>
      <c r="E967" s="30"/>
      <c r="F967" s="30"/>
      <c r="G967" s="30"/>
      <c r="H967" s="30"/>
      <c r="I967" s="30"/>
      <c r="J967" s="30"/>
      <c r="K967" s="30"/>
      <c r="L967" s="30"/>
      <c r="M967" s="30"/>
      <c r="N967" s="30"/>
      <c r="O967" s="30"/>
      <c r="P967" s="30"/>
      <c r="Q967" s="30"/>
      <c r="R967" s="30"/>
      <c r="S967" s="30"/>
      <c r="T967" s="30"/>
      <c r="U967" s="30"/>
      <c r="V967" s="30"/>
      <c r="W967" s="30"/>
      <c r="X967" s="30"/>
      <c r="Y967" s="30"/>
      <c r="Z967" s="30"/>
      <c r="AA967" s="30"/>
      <c r="AB967" s="30"/>
      <c r="AC967" s="30"/>
      <c r="AD967" s="30"/>
    </row>
    <row r="968" ht="14.25" customHeight="1">
      <c r="A968" s="30"/>
      <c r="B968" s="30"/>
      <c r="C968" s="30"/>
      <c r="D968" s="38"/>
      <c r="E968" s="30"/>
      <c r="F968" s="30"/>
      <c r="G968" s="30"/>
      <c r="H968" s="30"/>
      <c r="I968" s="30"/>
      <c r="J968" s="30"/>
      <c r="K968" s="30"/>
      <c r="L968" s="30"/>
      <c r="M968" s="30"/>
      <c r="N968" s="30"/>
      <c r="O968" s="30"/>
      <c r="P968" s="30"/>
      <c r="Q968" s="30"/>
      <c r="R968" s="30"/>
      <c r="S968" s="30"/>
      <c r="T968" s="30"/>
      <c r="U968" s="30"/>
      <c r="V968" s="30"/>
      <c r="W968" s="30"/>
      <c r="X968" s="30"/>
      <c r="Y968" s="30"/>
      <c r="Z968" s="30"/>
      <c r="AA968" s="30"/>
      <c r="AB968" s="30"/>
      <c r="AC968" s="30"/>
      <c r="AD968" s="30"/>
    </row>
    <row r="969" ht="14.25" customHeight="1">
      <c r="A969" s="30"/>
      <c r="B969" s="30"/>
      <c r="C969" s="30"/>
      <c r="D969" s="38"/>
      <c r="E969" s="30"/>
      <c r="F969" s="30"/>
      <c r="G969" s="30"/>
      <c r="H969" s="30"/>
      <c r="I969" s="30"/>
      <c r="J969" s="30"/>
      <c r="K969" s="30"/>
      <c r="L969" s="30"/>
      <c r="M969" s="30"/>
      <c r="N969" s="30"/>
      <c r="O969" s="30"/>
      <c r="P969" s="30"/>
      <c r="Q969" s="30"/>
      <c r="R969" s="30"/>
      <c r="S969" s="30"/>
      <c r="T969" s="30"/>
      <c r="U969" s="30"/>
      <c r="V969" s="30"/>
      <c r="W969" s="30"/>
      <c r="X969" s="30"/>
      <c r="Y969" s="30"/>
      <c r="Z969" s="30"/>
      <c r="AA969" s="30"/>
      <c r="AB969" s="30"/>
      <c r="AC969" s="30"/>
      <c r="AD969" s="30"/>
    </row>
    <row r="970" ht="14.25" customHeight="1">
      <c r="A970" s="30"/>
      <c r="B970" s="30"/>
      <c r="C970" s="30"/>
      <c r="D970" s="38"/>
      <c r="E970" s="30"/>
      <c r="F970" s="30"/>
      <c r="G970" s="30"/>
      <c r="H970" s="30"/>
      <c r="I970" s="30"/>
      <c r="J970" s="30"/>
      <c r="K970" s="30"/>
      <c r="L970" s="30"/>
      <c r="M970" s="30"/>
      <c r="N970" s="30"/>
      <c r="O970" s="30"/>
      <c r="P970" s="30"/>
      <c r="Q970" s="30"/>
      <c r="R970" s="30"/>
      <c r="S970" s="30"/>
      <c r="T970" s="30"/>
      <c r="U970" s="30"/>
      <c r="V970" s="30"/>
      <c r="W970" s="30"/>
      <c r="X970" s="30"/>
      <c r="Y970" s="30"/>
      <c r="Z970" s="30"/>
      <c r="AA970" s="30"/>
      <c r="AB970" s="30"/>
      <c r="AC970" s="30"/>
      <c r="AD970" s="30"/>
    </row>
    <row r="971" ht="14.25" customHeight="1">
      <c r="A971" s="30"/>
      <c r="B971" s="30"/>
      <c r="C971" s="30"/>
      <c r="D971" s="38"/>
      <c r="E971" s="30"/>
      <c r="F971" s="30"/>
      <c r="G971" s="30"/>
      <c r="H971" s="30"/>
      <c r="I971" s="30"/>
      <c r="J971" s="30"/>
      <c r="K971" s="30"/>
      <c r="L971" s="30"/>
      <c r="M971" s="30"/>
      <c r="N971" s="30"/>
      <c r="O971" s="30"/>
      <c r="P971" s="30"/>
      <c r="Q971" s="30"/>
      <c r="R971" s="30"/>
      <c r="S971" s="30"/>
      <c r="T971" s="30"/>
      <c r="U971" s="30"/>
      <c r="V971" s="30"/>
      <c r="W971" s="30"/>
      <c r="X971" s="30"/>
      <c r="Y971" s="30"/>
      <c r="Z971" s="30"/>
      <c r="AA971" s="30"/>
      <c r="AB971" s="30"/>
      <c r="AC971" s="30"/>
      <c r="AD971" s="30"/>
    </row>
    <row r="972" ht="14.25" customHeight="1">
      <c r="A972" s="30"/>
      <c r="B972" s="30"/>
      <c r="C972" s="30"/>
      <c r="D972" s="38"/>
      <c r="E972" s="30"/>
      <c r="F972" s="30"/>
      <c r="G972" s="30"/>
      <c r="H972" s="30"/>
      <c r="I972" s="30"/>
      <c r="J972" s="30"/>
      <c r="K972" s="30"/>
      <c r="L972" s="30"/>
      <c r="M972" s="30"/>
      <c r="N972" s="30"/>
      <c r="O972" s="30"/>
      <c r="P972" s="30"/>
      <c r="Q972" s="30"/>
      <c r="R972" s="30"/>
      <c r="S972" s="30"/>
      <c r="T972" s="30"/>
      <c r="U972" s="30"/>
      <c r="V972" s="30"/>
      <c r="W972" s="30"/>
      <c r="X972" s="30"/>
      <c r="Y972" s="30"/>
      <c r="Z972" s="30"/>
      <c r="AA972" s="30"/>
      <c r="AB972" s="30"/>
      <c r="AC972" s="30"/>
      <c r="AD972" s="30"/>
    </row>
    <row r="973" ht="14.25" customHeight="1">
      <c r="A973" s="30"/>
      <c r="B973" s="30"/>
      <c r="C973" s="30"/>
      <c r="D973" s="38"/>
      <c r="E973" s="30"/>
      <c r="F973" s="30"/>
      <c r="G973" s="30"/>
      <c r="H973" s="30"/>
      <c r="I973" s="30"/>
      <c r="J973" s="30"/>
      <c r="K973" s="30"/>
      <c r="L973" s="30"/>
      <c r="M973" s="30"/>
      <c r="N973" s="30"/>
      <c r="O973" s="30"/>
      <c r="P973" s="30"/>
      <c r="Q973" s="30"/>
      <c r="R973" s="30"/>
      <c r="S973" s="30"/>
      <c r="T973" s="30"/>
      <c r="U973" s="30"/>
      <c r="V973" s="30"/>
      <c r="W973" s="30"/>
      <c r="X973" s="30"/>
      <c r="Y973" s="30"/>
      <c r="Z973" s="30"/>
      <c r="AA973" s="30"/>
      <c r="AB973" s="30"/>
      <c r="AC973" s="30"/>
      <c r="AD973" s="30"/>
    </row>
    <row r="974" ht="14.25" customHeight="1">
      <c r="A974" s="30"/>
      <c r="B974" s="30"/>
      <c r="C974" s="30"/>
      <c r="D974" s="38"/>
      <c r="E974" s="30"/>
      <c r="F974" s="30"/>
      <c r="G974" s="30"/>
      <c r="H974" s="30"/>
      <c r="I974" s="30"/>
      <c r="J974" s="30"/>
      <c r="K974" s="30"/>
      <c r="L974" s="30"/>
      <c r="M974" s="30"/>
      <c r="N974" s="30"/>
      <c r="O974" s="30"/>
      <c r="P974" s="30"/>
      <c r="Q974" s="30"/>
      <c r="R974" s="30"/>
      <c r="S974" s="30"/>
      <c r="T974" s="30"/>
      <c r="U974" s="30"/>
      <c r="V974" s="30"/>
      <c r="W974" s="30"/>
      <c r="X974" s="30"/>
      <c r="Y974" s="30"/>
      <c r="Z974" s="30"/>
      <c r="AA974" s="30"/>
      <c r="AB974" s="30"/>
      <c r="AC974" s="30"/>
      <c r="AD974" s="30"/>
    </row>
    <row r="975" ht="14.25" customHeight="1">
      <c r="A975" s="30"/>
      <c r="B975" s="30"/>
      <c r="C975" s="30"/>
      <c r="D975" s="38"/>
      <c r="E975" s="30"/>
      <c r="F975" s="30"/>
      <c r="G975" s="30"/>
      <c r="H975" s="30"/>
      <c r="I975" s="30"/>
      <c r="J975" s="30"/>
      <c r="K975" s="30"/>
      <c r="L975" s="30"/>
      <c r="M975" s="30"/>
      <c r="N975" s="30"/>
      <c r="O975" s="30"/>
      <c r="P975" s="30"/>
      <c r="Q975" s="30"/>
      <c r="R975" s="30"/>
      <c r="S975" s="30"/>
      <c r="T975" s="30"/>
      <c r="U975" s="30"/>
      <c r="V975" s="30"/>
      <c r="W975" s="30"/>
      <c r="X975" s="30"/>
      <c r="Y975" s="30"/>
      <c r="Z975" s="30"/>
      <c r="AA975" s="30"/>
      <c r="AB975" s="30"/>
      <c r="AC975" s="30"/>
      <c r="AD975" s="30"/>
    </row>
    <row r="976" ht="14.25" customHeight="1">
      <c r="A976" s="30"/>
      <c r="B976" s="30"/>
      <c r="C976" s="30"/>
      <c r="D976" s="38"/>
      <c r="E976" s="30"/>
      <c r="F976" s="30"/>
      <c r="G976" s="30"/>
      <c r="H976" s="30"/>
      <c r="I976" s="30"/>
      <c r="J976" s="30"/>
      <c r="K976" s="30"/>
      <c r="L976" s="30"/>
      <c r="M976" s="30"/>
      <c r="N976" s="30"/>
      <c r="O976" s="30"/>
      <c r="P976" s="30"/>
      <c r="Q976" s="30"/>
      <c r="R976" s="30"/>
      <c r="S976" s="30"/>
      <c r="T976" s="30"/>
      <c r="U976" s="30"/>
      <c r="V976" s="30"/>
      <c r="W976" s="30"/>
      <c r="X976" s="30"/>
      <c r="Y976" s="30"/>
      <c r="Z976" s="30"/>
      <c r="AA976" s="30"/>
      <c r="AB976" s="30"/>
      <c r="AC976" s="30"/>
      <c r="AD976" s="30"/>
    </row>
    <row r="977" ht="14.25" customHeight="1">
      <c r="A977" s="30"/>
      <c r="B977" s="30"/>
      <c r="C977" s="30"/>
      <c r="D977" s="38"/>
      <c r="E977" s="30"/>
      <c r="F977" s="30"/>
      <c r="G977" s="30"/>
      <c r="H977" s="30"/>
      <c r="I977" s="30"/>
      <c r="J977" s="30"/>
      <c r="K977" s="30"/>
      <c r="L977" s="30"/>
      <c r="M977" s="30"/>
      <c r="N977" s="30"/>
      <c r="O977" s="30"/>
      <c r="P977" s="30"/>
      <c r="Q977" s="30"/>
      <c r="R977" s="30"/>
      <c r="S977" s="30"/>
      <c r="T977" s="30"/>
      <c r="U977" s="30"/>
      <c r="V977" s="30"/>
      <c r="W977" s="30"/>
      <c r="X977" s="30"/>
      <c r="Y977" s="30"/>
      <c r="Z977" s="30"/>
      <c r="AA977" s="30"/>
      <c r="AB977" s="30"/>
      <c r="AC977" s="30"/>
      <c r="AD977" s="30"/>
    </row>
    <row r="978" ht="14.25" customHeight="1">
      <c r="A978" s="30"/>
      <c r="B978" s="30"/>
      <c r="C978" s="30"/>
      <c r="D978" s="38"/>
      <c r="E978" s="30"/>
      <c r="F978" s="30"/>
      <c r="G978" s="30"/>
      <c r="H978" s="30"/>
      <c r="I978" s="30"/>
      <c r="J978" s="30"/>
      <c r="K978" s="30"/>
      <c r="L978" s="30"/>
      <c r="M978" s="30"/>
      <c r="N978" s="30"/>
      <c r="O978" s="30"/>
      <c r="P978" s="30"/>
      <c r="Q978" s="30"/>
      <c r="R978" s="30"/>
      <c r="S978" s="30"/>
      <c r="T978" s="30"/>
      <c r="U978" s="30"/>
      <c r="V978" s="30"/>
      <c r="W978" s="30"/>
      <c r="X978" s="30"/>
      <c r="Y978" s="30"/>
      <c r="Z978" s="30"/>
      <c r="AA978" s="30"/>
      <c r="AB978" s="30"/>
      <c r="AC978" s="30"/>
      <c r="AD978" s="30"/>
    </row>
    <row r="979" ht="14.25" customHeight="1">
      <c r="A979" s="30"/>
      <c r="B979" s="30"/>
      <c r="C979" s="30"/>
      <c r="D979" s="38"/>
      <c r="E979" s="30"/>
      <c r="F979" s="30"/>
      <c r="G979" s="30"/>
      <c r="H979" s="30"/>
      <c r="I979" s="30"/>
      <c r="J979" s="30"/>
      <c r="K979" s="30"/>
      <c r="L979" s="30"/>
      <c r="M979" s="30"/>
      <c r="N979" s="30"/>
      <c r="O979" s="30"/>
      <c r="P979" s="30"/>
      <c r="Q979" s="30"/>
      <c r="R979" s="30"/>
      <c r="S979" s="30"/>
      <c r="T979" s="30"/>
      <c r="U979" s="30"/>
      <c r="V979" s="30"/>
      <c r="W979" s="30"/>
      <c r="X979" s="30"/>
      <c r="Y979" s="30"/>
      <c r="Z979" s="30"/>
      <c r="AA979" s="30"/>
      <c r="AB979" s="30"/>
      <c r="AC979" s="30"/>
      <c r="AD979" s="30"/>
    </row>
    <row r="980" ht="14.25" customHeight="1">
      <c r="A980" s="30"/>
      <c r="B980" s="30"/>
      <c r="C980" s="30"/>
      <c r="D980" s="38"/>
      <c r="E980" s="30"/>
      <c r="F980" s="30"/>
      <c r="G980" s="30"/>
      <c r="H980" s="30"/>
      <c r="I980" s="30"/>
      <c r="J980" s="30"/>
      <c r="K980" s="30"/>
      <c r="L980" s="30"/>
      <c r="M980" s="30"/>
      <c r="N980" s="30"/>
      <c r="O980" s="30"/>
      <c r="P980" s="30"/>
      <c r="Q980" s="30"/>
      <c r="R980" s="30"/>
      <c r="S980" s="30"/>
      <c r="T980" s="30"/>
      <c r="U980" s="30"/>
      <c r="V980" s="30"/>
      <c r="W980" s="30"/>
      <c r="X980" s="30"/>
      <c r="Y980" s="30"/>
      <c r="Z980" s="30"/>
      <c r="AA980" s="30"/>
      <c r="AB980" s="30"/>
      <c r="AC980" s="30"/>
      <c r="AD980" s="30"/>
    </row>
    <row r="981" ht="14.25" customHeight="1">
      <c r="A981" s="30"/>
      <c r="B981" s="30"/>
      <c r="C981" s="30"/>
      <c r="D981" s="38"/>
      <c r="E981" s="30"/>
      <c r="F981" s="30"/>
      <c r="G981" s="30"/>
      <c r="H981" s="30"/>
      <c r="I981" s="30"/>
      <c r="J981" s="30"/>
      <c r="K981" s="30"/>
      <c r="L981" s="30"/>
      <c r="M981" s="30"/>
      <c r="N981" s="30"/>
      <c r="O981" s="30"/>
      <c r="P981" s="30"/>
      <c r="Q981" s="30"/>
      <c r="R981" s="30"/>
      <c r="S981" s="30"/>
      <c r="T981" s="30"/>
      <c r="U981" s="30"/>
      <c r="V981" s="30"/>
      <c r="W981" s="30"/>
      <c r="X981" s="30"/>
      <c r="Y981" s="30"/>
      <c r="Z981" s="30"/>
      <c r="AA981" s="30"/>
      <c r="AB981" s="30"/>
      <c r="AC981" s="30"/>
      <c r="AD981" s="30"/>
    </row>
    <row r="982" ht="14.25" customHeight="1">
      <c r="A982" s="30"/>
      <c r="B982" s="30"/>
      <c r="C982" s="30"/>
      <c r="D982" s="38"/>
      <c r="E982" s="30"/>
      <c r="F982" s="30"/>
      <c r="G982" s="30"/>
      <c r="H982" s="30"/>
      <c r="I982" s="30"/>
      <c r="J982" s="30"/>
      <c r="K982" s="30"/>
      <c r="L982" s="30"/>
      <c r="M982" s="30"/>
      <c r="N982" s="30"/>
      <c r="O982" s="30"/>
      <c r="P982" s="30"/>
      <c r="Q982" s="30"/>
      <c r="R982" s="30"/>
      <c r="S982" s="30"/>
      <c r="T982" s="30"/>
      <c r="U982" s="30"/>
      <c r="V982" s="30"/>
      <c r="W982" s="30"/>
      <c r="X982" s="30"/>
      <c r="Y982" s="30"/>
      <c r="Z982" s="30"/>
      <c r="AA982" s="30"/>
      <c r="AB982" s="30"/>
      <c r="AC982" s="30"/>
      <c r="AD982" s="30"/>
    </row>
    <row r="983" ht="14.25" customHeight="1">
      <c r="A983" s="30"/>
      <c r="B983" s="30"/>
      <c r="C983" s="30"/>
      <c r="D983" s="38"/>
      <c r="E983" s="30"/>
      <c r="F983" s="30"/>
      <c r="G983" s="30"/>
      <c r="H983" s="30"/>
      <c r="I983" s="30"/>
      <c r="J983" s="30"/>
      <c r="K983" s="30"/>
      <c r="L983" s="30"/>
      <c r="M983" s="30"/>
      <c r="N983" s="30"/>
      <c r="O983" s="30"/>
      <c r="P983" s="30"/>
      <c r="Q983" s="30"/>
      <c r="R983" s="30"/>
      <c r="S983" s="30"/>
      <c r="T983" s="30"/>
      <c r="U983" s="30"/>
      <c r="V983" s="30"/>
      <c r="W983" s="30"/>
      <c r="X983" s="30"/>
      <c r="Y983" s="30"/>
      <c r="Z983" s="30"/>
      <c r="AA983" s="30"/>
      <c r="AB983" s="30"/>
      <c r="AC983" s="30"/>
      <c r="AD983" s="30"/>
    </row>
    <row r="984" ht="14.25" customHeight="1">
      <c r="A984" s="30"/>
      <c r="B984" s="30"/>
      <c r="C984" s="30"/>
      <c r="D984" s="38"/>
      <c r="E984" s="30"/>
      <c r="F984" s="30"/>
      <c r="G984" s="30"/>
      <c r="H984" s="30"/>
      <c r="I984" s="30"/>
      <c r="J984" s="30"/>
      <c r="K984" s="30"/>
      <c r="L984" s="30"/>
      <c r="M984" s="30"/>
      <c r="N984" s="30"/>
      <c r="O984" s="30"/>
      <c r="P984" s="30"/>
      <c r="Q984" s="30"/>
      <c r="R984" s="30"/>
      <c r="S984" s="30"/>
      <c r="T984" s="30"/>
      <c r="U984" s="30"/>
      <c r="V984" s="30"/>
      <c r="W984" s="30"/>
      <c r="X984" s="30"/>
      <c r="Y984" s="30"/>
      <c r="Z984" s="30"/>
      <c r="AA984" s="30"/>
      <c r="AB984" s="30"/>
      <c r="AC984" s="30"/>
      <c r="AD984" s="30"/>
    </row>
    <row r="985" ht="14.25" customHeight="1">
      <c r="A985" s="30"/>
      <c r="B985" s="30"/>
      <c r="C985" s="30"/>
      <c r="D985" s="38"/>
      <c r="E985" s="30"/>
      <c r="F985" s="30"/>
      <c r="G985" s="30"/>
      <c r="H985" s="30"/>
      <c r="I985" s="30"/>
      <c r="J985" s="30"/>
      <c r="K985" s="30"/>
      <c r="L985" s="30"/>
      <c r="M985" s="30"/>
      <c r="N985" s="30"/>
      <c r="O985" s="30"/>
      <c r="P985" s="30"/>
      <c r="Q985" s="30"/>
      <c r="R985" s="30"/>
      <c r="S985" s="30"/>
      <c r="T985" s="30"/>
      <c r="U985" s="30"/>
      <c r="V985" s="30"/>
      <c r="W985" s="30"/>
      <c r="X985" s="30"/>
      <c r="Y985" s="30"/>
      <c r="Z985" s="30"/>
      <c r="AA985" s="30"/>
      <c r="AB985" s="30"/>
      <c r="AC985" s="30"/>
      <c r="AD985" s="30"/>
    </row>
    <row r="986" ht="14.25" customHeight="1">
      <c r="A986" s="30"/>
      <c r="B986" s="30"/>
      <c r="C986" s="30"/>
      <c r="D986" s="38"/>
      <c r="E986" s="30"/>
      <c r="F986" s="30"/>
      <c r="G986" s="30"/>
      <c r="H986" s="30"/>
      <c r="I986" s="30"/>
      <c r="J986" s="30"/>
      <c r="K986" s="30"/>
      <c r="L986" s="30"/>
      <c r="M986" s="30"/>
      <c r="N986" s="30"/>
      <c r="O986" s="30"/>
      <c r="P986" s="30"/>
      <c r="Q986" s="30"/>
      <c r="R986" s="30"/>
      <c r="S986" s="30"/>
      <c r="T986" s="30"/>
      <c r="U986" s="30"/>
      <c r="V986" s="30"/>
      <c r="W986" s="30"/>
      <c r="X986" s="30"/>
      <c r="Y986" s="30"/>
      <c r="Z986" s="30"/>
      <c r="AA986" s="30"/>
      <c r="AB986" s="30"/>
      <c r="AC986" s="30"/>
      <c r="AD986" s="30"/>
    </row>
    <row r="987" ht="14.25" customHeight="1">
      <c r="A987" s="30"/>
      <c r="B987" s="30"/>
      <c r="C987" s="30"/>
      <c r="D987" s="38"/>
      <c r="E987" s="30"/>
      <c r="F987" s="30"/>
      <c r="G987" s="30"/>
      <c r="H987" s="30"/>
      <c r="I987" s="30"/>
      <c r="J987" s="30"/>
      <c r="K987" s="30"/>
      <c r="L987" s="30"/>
      <c r="M987" s="30"/>
      <c r="N987" s="30"/>
      <c r="O987" s="30"/>
      <c r="P987" s="30"/>
      <c r="Q987" s="30"/>
      <c r="R987" s="30"/>
      <c r="S987" s="30"/>
      <c r="T987" s="30"/>
      <c r="U987" s="30"/>
      <c r="V987" s="30"/>
      <c r="W987" s="30"/>
      <c r="X987" s="30"/>
      <c r="Y987" s="30"/>
      <c r="Z987" s="30"/>
      <c r="AA987" s="30"/>
      <c r="AB987" s="30"/>
      <c r="AC987" s="30"/>
      <c r="AD987" s="30"/>
    </row>
    <row r="988" ht="14.25" customHeight="1">
      <c r="A988" s="30"/>
      <c r="B988" s="30"/>
      <c r="C988" s="30"/>
      <c r="D988" s="38"/>
      <c r="E988" s="30"/>
      <c r="F988" s="30"/>
      <c r="G988" s="30"/>
      <c r="H988" s="30"/>
      <c r="I988" s="30"/>
      <c r="J988" s="30"/>
      <c r="K988" s="30"/>
      <c r="L988" s="30"/>
      <c r="M988" s="30"/>
      <c r="N988" s="30"/>
      <c r="O988" s="30"/>
      <c r="P988" s="30"/>
      <c r="Q988" s="30"/>
      <c r="R988" s="30"/>
      <c r="S988" s="30"/>
      <c r="T988" s="30"/>
      <c r="U988" s="30"/>
      <c r="V988" s="30"/>
      <c r="W988" s="30"/>
      <c r="X988" s="30"/>
      <c r="Y988" s="30"/>
      <c r="Z988" s="30"/>
      <c r="AA988" s="30"/>
      <c r="AB988" s="30"/>
      <c r="AC988" s="30"/>
      <c r="AD988" s="30"/>
    </row>
    <row r="989" ht="14.25" customHeight="1">
      <c r="A989" s="30"/>
      <c r="B989" s="30"/>
      <c r="C989" s="30"/>
      <c r="D989" s="38"/>
      <c r="E989" s="30"/>
      <c r="F989" s="30"/>
      <c r="G989" s="30"/>
      <c r="H989" s="30"/>
      <c r="I989" s="30"/>
      <c r="J989" s="30"/>
      <c r="K989" s="30"/>
      <c r="L989" s="30"/>
      <c r="M989" s="30"/>
      <c r="N989" s="30"/>
      <c r="O989" s="30"/>
      <c r="P989" s="30"/>
      <c r="Q989" s="30"/>
      <c r="R989" s="30"/>
      <c r="S989" s="30"/>
      <c r="T989" s="30"/>
      <c r="U989" s="30"/>
      <c r="V989" s="30"/>
      <c r="W989" s="30"/>
      <c r="X989" s="30"/>
      <c r="Y989" s="30"/>
      <c r="Z989" s="30"/>
      <c r="AA989" s="30"/>
      <c r="AB989" s="30"/>
      <c r="AC989" s="30"/>
      <c r="AD989" s="30"/>
    </row>
    <row r="990" ht="14.25" customHeight="1">
      <c r="A990" s="30"/>
      <c r="B990" s="30"/>
      <c r="C990" s="30"/>
      <c r="D990" s="38"/>
      <c r="E990" s="30"/>
      <c r="F990" s="30"/>
      <c r="G990" s="30"/>
      <c r="H990" s="30"/>
      <c r="I990" s="30"/>
      <c r="J990" s="30"/>
      <c r="K990" s="30"/>
      <c r="L990" s="30"/>
      <c r="M990" s="30"/>
      <c r="N990" s="30"/>
      <c r="O990" s="30"/>
      <c r="P990" s="30"/>
      <c r="Q990" s="30"/>
      <c r="R990" s="30"/>
      <c r="S990" s="30"/>
      <c r="T990" s="30"/>
      <c r="U990" s="30"/>
      <c r="V990" s="30"/>
      <c r="W990" s="30"/>
      <c r="X990" s="30"/>
      <c r="Y990" s="30"/>
      <c r="Z990" s="30"/>
      <c r="AA990" s="30"/>
      <c r="AB990" s="30"/>
      <c r="AC990" s="30"/>
      <c r="AD990" s="30"/>
    </row>
    <row r="991" ht="14.25" customHeight="1">
      <c r="A991" s="30"/>
      <c r="B991" s="30"/>
      <c r="C991" s="30"/>
      <c r="D991" s="38"/>
      <c r="E991" s="30"/>
      <c r="F991" s="30"/>
      <c r="G991" s="30"/>
      <c r="H991" s="30"/>
      <c r="I991" s="30"/>
      <c r="J991" s="30"/>
      <c r="K991" s="30"/>
      <c r="L991" s="30"/>
      <c r="M991" s="30"/>
      <c r="N991" s="30"/>
      <c r="O991" s="30"/>
      <c r="P991" s="30"/>
      <c r="Q991" s="30"/>
      <c r="R991" s="30"/>
      <c r="S991" s="30"/>
      <c r="T991" s="30"/>
      <c r="U991" s="30"/>
      <c r="V991" s="30"/>
      <c r="W991" s="30"/>
      <c r="X991" s="30"/>
      <c r="Y991" s="30"/>
      <c r="Z991" s="30"/>
      <c r="AA991" s="30"/>
      <c r="AB991" s="30"/>
      <c r="AC991" s="30"/>
      <c r="AD991" s="30"/>
    </row>
    <row r="992" ht="14.25" customHeight="1">
      <c r="A992" s="30"/>
      <c r="B992" s="30"/>
      <c r="C992" s="30"/>
      <c r="D992" s="38"/>
      <c r="E992" s="30"/>
      <c r="F992" s="30"/>
      <c r="G992" s="30"/>
      <c r="H992" s="30"/>
      <c r="I992" s="30"/>
      <c r="J992" s="30"/>
      <c r="K992" s="30"/>
      <c r="L992" s="30"/>
      <c r="M992" s="30"/>
      <c r="N992" s="30"/>
      <c r="O992" s="30"/>
      <c r="P992" s="30"/>
      <c r="Q992" s="30"/>
      <c r="R992" s="30"/>
      <c r="S992" s="30"/>
      <c r="T992" s="30"/>
      <c r="U992" s="30"/>
      <c r="V992" s="30"/>
      <c r="W992" s="30"/>
      <c r="X992" s="30"/>
      <c r="Y992" s="30"/>
      <c r="Z992" s="30"/>
      <c r="AA992" s="30"/>
      <c r="AB992" s="30"/>
      <c r="AC992" s="30"/>
      <c r="AD992" s="30"/>
    </row>
    <row r="993" ht="14.25" customHeight="1">
      <c r="A993" s="30"/>
      <c r="B993" s="30"/>
      <c r="C993" s="30"/>
      <c r="D993" s="38"/>
      <c r="E993" s="30"/>
      <c r="F993" s="30"/>
      <c r="G993" s="30"/>
      <c r="H993" s="30"/>
      <c r="I993" s="30"/>
      <c r="J993" s="30"/>
      <c r="K993" s="30"/>
      <c r="L993" s="30"/>
      <c r="M993" s="30"/>
      <c r="N993" s="30"/>
      <c r="O993" s="30"/>
      <c r="P993" s="30"/>
      <c r="Q993" s="30"/>
      <c r="R993" s="30"/>
      <c r="S993" s="30"/>
      <c r="T993" s="30"/>
      <c r="U993" s="30"/>
      <c r="V993" s="30"/>
      <c r="W993" s="30"/>
      <c r="X993" s="30"/>
      <c r="Y993" s="30"/>
      <c r="Z993" s="30"/>
      <c r="AA993" s="30"/>
      <c r="AB993" s="30"/>
      <c r="AC993" s="30"/>
      <c r="AD993" s="30"/>
    </row>
    <row r="994" ht="14.25" customHeight="1">
      <c r="A994" s="30"/>
      <c r="B994" s="30"/>
      <c r="C994" s="30"/>
      <c r="D994" s="38"/>
      <c r="E994" s="30"/>
      <c r="F994" s="30"/>
      <c r="G994" s="30"/>
      <c r="H994" s="30"/>
      <c r="I994" s="30"/>
      <c r="J994" s="30"/>
      <c r="K994" s="30"/>
      <c r="L994" s="30"/>
      <c r="M994" s="30"/>
      <c r="N994" s="30"/>
      <c r="O994" s="30"/>
      <c r="P994" s="30"/>
      <c r="Q994" s="30"/>
      <c r="R994" s="30"/>
      <c r="S994" s="30"/>
      <c r="T994" s="30"/>
      <c r="U994" s="30"/>
      <c r="V994" s="30"/>
      <c r="W994" s="30"/>
      <c r="X994" s="30"/>
      <c r="Y994" s="30"/>
      <c r="Z994" s="30"/>
      <c r="AA994" s="30"/>
      <c r="AB994" s="30"/>
      <c r="AC994" s="30"/>
      <c r="AD994" s="30"/>
    </row>
    <row r="995" ht="14.25" customHeight="1">
      <c r="A995" s="30"/>
      <c r="B995" s="30"/>
      <c r="C995" s="30"/>
      <c r="D995" s="38"/>
      <c r="E995" s="30"/>
      <c r="F995" s="30"/>
      <c r="G995" s="30"/>
      <c r="H995" s="30"/>
      <c r="I995" s="30"/>
      <c r="J995" s="30"/>
      <c r="K995" s="30"/>
      <c r="L995" s="30"/>
      <c r="M995" s="30"/>
      <c r="N995" s="30"/>
      <c r="O995" s="30"/>
      <c r="P995" s="30"/>
      <c r="Q995" s="30"/>
      <c r="R995" s="30"/>
      <c r="S995" s="30"/>
      <c r="T995" s="30"/>
      <c r="U995" s="30"/>
      <c r="V995" s="30"/>
      <c r="W995" s="30"/>
      <c r="X995" s="30"/>
      <c r="Y995" s="30"/>
      <c r="Z995" s="30"/>
      <c r="AA995" s="30"/>
      <c r="AB995" s="30"/>
      <c r="AC995" s="30"/>
      <c r="AD995" s="30"/>
    </row>
    <row r="996" ht="14.25" customHeight="1">
      <c r="A996" s="30"/>
      <c r="B996" s="30"/>
      <c r="C996" s="30"/>
      <c r="D996" s="38"/>
      <c r="E996" s="30"/>
      <c r="F996" s="30"/>
      <c r="G996" s="30"/>
      <c r="H996" s="30"/>
      <c r="I996" s="30"/>
      <c r="J996" s="30"/>
      <c r="K996" s="30"/>
      <c r="L996" s="30"/>
      <c r="M996" s="30"/>
      <c r="N996" s="30"/>
      <c r="O996" s="30"/>
      <c r="P996" s="30"/>
      <c r="Q996" s="30"/>
      <c r="R996" s="30"/>
      <c r="S996" s="30"/>
      <c r="T996" s="30"/>
      <c r="U996" s="30"/>
      <c r="V996" s="30"/>
      <c r="W996" s="30"/>
      <c r="X996" s="30"/>
      <c r="Y996" s="30"/>
      <c r="Z996" s="30"/>
      <c r="AA996" s="30"/>
      <c r="AB996" s="30"/>
      <c r="AC996" s="30"/>
      <c r="AD996" s="30"/>
    </row>
    <row r="997" ht="14.25" customHeight="1">
      <c r="A997" s="30"/>
      <c r="B997" s="30"/>
      <c r="C997" s="30"/>
      <c r="D997" s="38"/>
      <c r="E997" s="30"/>
      <c r="F997" s="30"/>
      <c r="G997" s="30"/>
      <c r="H997" s="30"/>
      <c r="I997" s="30"/>
      <c r="J997" s="30"/>
      <c r="K997" s="30"/>
      <c r="L997" s="30"/>
      <c r="M997" s="30"/>
      <c r="N997" s="30"/>
      <c r="O997" s="30"/>
      <c r="P997" s="30"/>
      <c r="Q997" s="30"/>
      <c r="R997" s="30"/>
      <c r="S997" s="30"/>
      <c r="T997" s="30"/>
      <c r="U997" s="30"/>
      <c r="V997" s="30"/>
      <c r="W997" s="30"/>
      <c r="X997" s="30"/>
      <c r="Y997" s="30"/>
      <c r="Z997" s="30"/>
      <c r="AA997" s="30"/>
      <c r="AB997" s="30"/>
      <c r="AC997" s="30"/>
      <c r="AD997" s="30"/>
    </row>
    <row r="998" ht="14.25" customHeight="1">
      <c r="A998" s="30"/>
      <c r="B998" s="30"/>
      <c r="C998" s="30"/>
      <c r="D998" s="38"/>
      <c r="E998" s="30"/>
      <c r="F998" s="30"/>
      <c r="G998" s="30"/>
      <c r="H998" s="30"/>
      <c r="I998" s="30"/>
      <c r="J998" s="30"/>
      <c r="K998" s="30"/>
      <c r="L998" s="30"/>
      <c r="M998" s="30"/>
      <c r="N998" s="30"/>
      <c r="O998" s="30"/>
      <c r="P998" s="30"/>
      <c r="Q998" s="30"/>
      <c r="R998" s="30"/>
      <c r="S998" s="30"/>
      <c r="T998" s="30"/>
      <c r="U998" s="30"/>
      <c r="V998" s="30"/>
      <c r="W998" s="30"/>
      <c r="X998" s="30"/>
      <c r="Y998" s="30"/>
      <c r="Z998" s="30"/>
      <c r="AA998" s="30"/>
      <c r="AB998" s="30"/>
      <c r="AC998" s="30"/>
      <c r="AD998" s="30"/>
    </row>
    <row r="999" ht="14.25" customHeight="1">
      <c r="A999" s="30"/>
      <c r="B999" s="30"/>
      <c r="C999" s="30"/>
      <c r="D999" s="38"/>
      <c r="E999" s="30"/>
      <c r="F999" s="30"/>
      <c r="G999" s="30"/>
      <c r="H999" s="30"/>
      <c r="I999" s="30"/>
      <c r="J999" s="30"/>
      <c r="K999" s="30"/>
      <c r="L999" s="30"/>
      <c r="M999" s="30"/>
      <c r="N999" s="30"/>
      <c r="O999" s="30"/>
      <c r="P999" s="30"/>
      <c r="Q999" s="30"/>
      <c r="R999" s="30"/>
      <c r="S999" s="30"/>
      <c r="T999" s="30"/>
      <c r="U999" s="30"/>
      <c r="V999" s="30"/>
      <c r="W999" s="30"/>
      <c r="X999" s="30"/>
      <c r="Y999" s="30"/>
      <c r="Z999" s="30"/>
      <c r="AA999" s="30"/>
      <c r="AB999" s="30"/>
      <c r="AC999" s="30"/>
      <c r="AD999" s="30"/>
    </row>
    <row r="1000" ht="14.25" customHeight="1">
      <c r="A1000" s="30"/>
      <c r="B1000" s="30"/>
      <c r="C1000" s="30"/>
      <c r="D1000" s="38"/>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c r="AA1000" s="30"/>
      <c r="AB1000" s="30"/>
      <c r="AC1000" s="30"/>
      <c r="AD1000" s="30"/>
    </row>
    <row r="1001" ht="14.25" customHeight="1">
      <c r="A1001" s="30"/>
      <c r="B1001" s="30"/>
      <c r="C1001" s="30"/>
      <c r="D1001" s="38"/>
      <c r="E1001" s="30"/>
      <c r="F1001" s="30"/>
      <c r="G1001" s="30"/>
      <c r="H1001" s="30"/>
      <c r="I1001" s="30"/>
      <c r="J1001" s="30"/>
      <c r="K1001" s="30"/>
      <c r="L1001" s="30"/>
      <c r="M1001" s="30"/>
      <c r="N1001" s="30"/>
      <c r="O1001" s="30"/>
      <c r="P1001" s="30"/>
      <c r="Q1001" s="30"/>
      <c r="R1001" s="30"/>
      <c r="S1001" s="30"/>
      <c r="T1001" s="30"/>
      <c r="U1001" s="30"/>
      <c r="V1001" s="30"/>
      <c r="W1001" s="30"/>
      <c r="X1001" s="30"/>
      <c r="Y1001" s="30"/>
      <c r="Z1001" s="30"/>
      <c r="AA1001" s="30"/>
      <c r="AB1001" s="30"/>
      <c r="AC1001" s="30"/>
      <c r="AD1001" s="30"/>
    </row>
  </sheetData>
  <mergeCells count="74">
    <mergeCell ref="G19:G23"/>
    <mergeCell ref="E19:E23"/>
    <mergeCell ref="F19:F23"/>
    <mergeCell ref="E17:J17"/>
    <mergeCell ref="E18:J18"/>
    <mergeCell ref="I11:I15"/>
    <mergeCell ref="H11:H15"/>
    <mergeCell ref="K11:K15"/>
    <mergeCell ref="E9:J9"/>
    <mergeCell ref="E10:J10"/>
    <mergeCell ref="J11:J15"/>
    <mergeCell ref="E11:E15"/>
    <mergeCell ref="I27:I31"/>
    <mergeCell ref="H27:H31"/>
    <mergeCell ref="J27:J31"/>
    <mergeCell ref="K27:K31"/>
    <mergeCell ref="E25:J25"/>
    <mergeCell ref="E26:J26"/>
    <mergeCell ref="A1:C1"/>
    <mergeCell ref="E6:J6"/>
    <mergeCell ref="K35:K39"/>
    <mergeCell ref="K43:K47"/>
    <mergeCell ref="J43:J47"/>
    <mergeCell ref="I43:I47"/>
    <mergeCell ref="J51:J55"/>
    <mergeCell ref="K51:K55"/>
    <mergeCell ref="H43:H47"/>
    <mergeCell ref="F67:F71"/>
    <mergeCell ref="E67:E71"/>
    <mergeCell ref="G67:G71"/>
    <mergeCell ref="E65:J65"/>
    <mergeCell ref="E66:J66"/>
    <mergeCell ref="J59:J63"/>
    <mergeCell ref="I59:I63"/>
    <mergeCell ref="G59:G63"/>
    <mergeCell ref="H59:H63"/>
    <mergeCell ref="F59:F63"/>
    <mergeCell ref="E59:E63"/>
    <mergeCell ref="H51:H55"/>
    <mergeCell ref="I51:I55"/>
    <mergeCell ref="H67:H71"/>
    <mergeCell ref="J67:J71"/>
    <mergeCell ref="I67:I71"/>
    <mergeCell ref="K67:K71"/>
    <mergeCell ref="K59:K63"/>
    <mergeCell ref="F51:F55"/>
    <mergeCell ref="G51:G55"/>
    <mergeCell ref="E49:J49"/>
    <mergeCell ref="E50:J50"/>
    <mergeCell ref="E57:J57"/>
    <mergeCell ref="E58:J58"/>
    <mergeCell ref="G35:G39"/>
    <mergeCell ref="G27:G31"/>
    <mergeCell ref="E27:E31"/>
    <mergeCell ref="E51:E55"/>
    <mergeCell ref="F43:F47"/>
    <mergeCell ref="G43:G47"/>
    <mergeCell ref="E43:E47"/>
    <mergeCell ref="F27:F31"/>
    <mergeCell ref="G11:G15"/>
    <mergeCell ref="F11:F15"/>
    <mergeCell ref="K19:K23"/>
    <mergeCell ref="J19:J23"/>
    <mergeCell ref="I19:I23"/>
    <mergeCell ref="H19:H23"/>
    <mergeCell ref="E41:J41"/>
    <mergeCell ref="E42:J42"/>
    <mergeCell ref="H35:H39"/>
    <mergeCell ref="E33:J33"/>
    <mergeCell ref="E34:J34"/>
    <mergeCell ref="J35:J39"/>
    <mergeCell ref="I35:I39"/>
    <mergeCell ref="E35:E39"/>
    <mergeCell ref="F35:F39"/>
  </mergeCells>
  <dataValidations>
    <dataValidation type="list" allowBlank="1" showErrorMessage="1" sqref="E11:J11 E19:J19 E27:J27 E35:J35 E43:J43 E51:J51 E59:J59 E67:J67">
      <formula1>$M$6:$V$6</formula1>
    </dataValidation>
  </dataValidations>
  <printOptions/>
  <pageMargins bottom="0.19685039370078738" footer="0.0" header="0.0" left="0.19685039370078738" right="0.19685039370078738" top="0.19685039370078738"/>
  <pageSetup fitToHeight="0" paperSize="9"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45818E"/>
    <outlinePr summaryBelow="0" summaryRight="0"/>
  </sheetPr>
  <sheetViews>
    <sheetView workbookViewId="0"/>
  </sheetViews>
  <sheetFormatPr customHeight="1" defaultColWidth="14.43" defaultRowHeight="15.0"/>
  <cols>
    <col customWidth="1" min="1" max="1" width="38.86"/>
    <col customWidth="1" min="2" max="2" width="19.57"/>
    <col customWidth="1" min="3" max="3" width="18.29"/>
    <col customWidth="1" min="4" max="4" width="18.86"/>
    <col customWidth="1" min="6" max="6" width="19.71"/>
    <col customWidth="1" min="7" max="7" width="19.0"/>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260</v>
      </c>
      <c r="B5" s="200"/>
      <c r="C5" s="200"/>
      <c r="D5" s="196"/>
      <c r="F5" s="197">
        <v>2.0</v>
      </c>
      <c r="G5" s="196"/>
    </row>
    <row r="6">
      <c r="A6" s="201" t="s">
        <v>261</v>
      </c>
      <c r="B6" s="200"/>
      <c r="C6" s="200"/>
      <c r="D6" s="196"/>
      <c r="F6" s="197">
        <v>3.0</v>
      </c>
      <c r="G6" s="196"/>
    </row>
    <row r="7">
      <c r="A7" s="218" t="s">
        <v>147</v>
      </c>
      <c r="B7" s="200"/>
      <c r="C7" s="200"/>
      <c r="D7" s="196"/>
      <c r="F7" s="197">
        <v>4.0</v>
      </c>
      <c r="G7" s="196"/>
    </row>
    <row r="8">
      <c r="A8" s="201" t="s">
        <v>265</v>
      </c>
      <c r="B8" s="200"/>
      <c r="C8" s="200"/>
      <c r="D8" s="196"/>
      <c r="F8" s="197">
        <v>5.0</v>
      </c>
      <c r="G8" s="196"/>
    </row>
    <row r="9">
      <c r="A9" s="201" t="s">
        <v>266</v>
      </c>
      <c r="B9" s="200"/>
      <c r="C9" s="200"/>
      <c r="D9" s="196"/>
      <c r="F9" s="197">
        <v>6.0</v>
      </c>
      <c r="G9" s="196"/>
    </row>
    <row r="10">
      <c r="A10" s="201" t="s">
        <v>267</v>
      </c>
      <c r="B10" s="200"/>
      <c r="C10" s="200"/>
      <c r="D10" s="196"/>
      <c r="F10" s="197">
        <v>7.0</v>
      </c>
      <c r="G10" s="196"/>
    </row>
    <row r="11">
      <c r="A11" s="201" t="s">
        <v>268</v>
      </c>
      <c r="B11" s="200"/>
      <c r="C11" s="200"/>
      <c r="D11" s="196"/>
      <c r="F11" s="197">
        <v>8.0</v>
      </c>
      <c r="G11" s="196"/>
    </row>
    <row r="12">
      <c r="A12" s="198" t="s">
        <v>269</v>
      </c>
      <c r="B12" s="200"/>
      <c r="C12" s="200"/>
      <c r="D12" s="196"/>
      <c r="F12" s="197">
        <v>9.0</v>
      </c>
      <c r="G12" s="196"/>
    </row>
    <row r="13">
      <c r="A13" s="201"/>
      <c r="B13" s="200"/>
      <c r="C13" s="200"/>
      <c r="D13" s="196"/>
      <c r="F13" s="197">
        <v>10.0</v>
      </c>
      <c r="G13" s="196"/>
    </row>
    <row r="14">
      <c r="A14" s="201"/>
      <c r="B14" s="200"/>
      <c r="C14" s="200"/>
      <c r="D14" s="196"/>
      <c r="F14" s="202"/>
      <c r="G14" s="196"/>
    </row>
    <row r="15">
      <c r="A15" s="201"/>
      <c r="B15" s="200"/>
      <c r="C15" s="200"/>
      <c r="D15" s="196"/>
      <c r="F15" s="202"/>
      <c r="G15" s="196"/>
    </row>
    <row r="16">
      <c r="A16" s="201"/>
      <c r="B16" s="200"/>
      <c r="C16" s="200"/>
      <c r="D16" s="196"/>
      <c r="F16" s="202"/>
      <c r="G16" s="196"/>
    </row>
    <row r="17">
      <c r="A17" s="201"/>
      <c r="B17" s="200"/>
      <c r="C17" s="200"/>
      <c r="D17" s="196"/>
      <c r="F17" s="202"/>
      <c r="G17" s="196"/>
    </row>
    <row r="18">
      <c r="A18" s="203"/>
      <c r="B18" s="204"/>
      <c r="C18" s="204"/>
      <c r="D18" s="205"/>
      <c r="F18" s="206"/>
      <c r="G18" s="205"/>
    </row>
    <row r="19">
      <c r="F19" s="187"/>
    </row>
    <row r="20">
      <c r="A20" s="185"/>
      <c r="B20" s="207"/>
      <c r="C20" s="207"/>
      <c r="D20" s="185"/>
      <c r="F20" s="187"/>
    </row>
    <row r="21">
      <c r="A21" s="213" t="s">
        <v>209</v>
      </c>
      <c r="B21" s="209" t="s">
        <v>197</v>
      </c>
      <c r="C21" s="210" t="s">
        <v>198</v>
      </c>
      <c r="D21" s="191" t="s">
        <v>5</v>
      </c>
      <c r="F21" s="187"/>
    </row>
    <row r="22">
      <c r="A22" s="201" t="s">
        <v>272</v>
      </c>
      <c r="B22" s="200"/>
      <c r="C22" s="200"/>
      <c r="D22" s="196"/>
      <c r="F22" s="187"/>
    </row>
    <row r="23">
      <c r="A23" s="201" t="s">
        <v>273</v>
      </c>
      <c r="B23" s="200"/>
      <c r="C23" s="200"/>
      <c r="D23" s="196"/>
      <c r="F23" s="187"/>
    </row>
    <row r="24">
      <c r="A24" s="201" t="s">
        <v>274</v>
      </c>
      <c r="B24" s="200"/>
      <c r="C24" s="200"/>
      <c r="D24" s="196"/>
      <c r="F24" s="187"/>
    </row>
    <row r="25">
      <c r="A25" s="201"/>
      <c r="B25" s="200"/>
      <c r="C25" s="200"/>
      <c r="D25" s="196"/>
      <c r="F25" s="187"/>
    </row>
    <row r="26">
      <c r="A26" s="201"/>
      <c r="B26" s="200"/>
      <c r="C26" s="200"/>
      <c r="D26" s="196"/>
      <c r="F26" s="187"/>
    </row>
    <row r="27">
      <c r="A27" s="201"/>
      <c r="B27" s="200"/>
      <c r="C27" s="200"/>
      <c r="D27" s="196"/>
      <c r="F27" s="187"/>
    </row>
    <row r="28">
      <c r="A28" s="201"/>
      <c r="B28" s="200"/>
      <c r="C28" s="200"/>
      <c r="D28" s="196"/>
      <c r="F28" s="187"/>
    </row>
    <row r="29">
      <c r="A29" s="201"/>
      <c r="B29" s="200"/>
      <c r="C29" s="200"/>
      <c r="D29" s="196"/>
      <c r="F29" s="187"/>
    </row>
    <row r="30">
      <c r="A30" s="197"/>
      <c r="B30" s="200"/>
      <c r="C30" s="200"/>
      <c r="D30" s="196"/>
      <c r="F30" s="187"/>
    </row>
    <row r="31">
      <c r="A31" s="202"/>
      <c r="B31" s="200"/>
      <c r="C31" s="200"/>
      <c r="D31" s="196"/>
      <c r="F31" s="187"/>
    </row>
    <row r="32">
      <c r="A32" s="197"/>
      <c r="B32" s="200"/>
      <c r="C32" s="200"/>
      <c r="D32" s="196"/>
      <c r="F32" s="187"/>
    </row>
    <row r="33">
      <c r="A33" s="202"/>
      <c r="B33" s="200"/>
      <c r="C33" s="200"/>
      <c r="D33" s="196"/>
      <c r="F33" s="187"/>
    </row>
    <row r="34">
      <c r="A34" s="202"/>
      <c r="B34" s="200"/>
      <c r="C34" s="200"/>
      <c r="D34" s="196"/>
      <c r="F34" s="187"/>
    </row>
    <row r="35">
      <c r="A35" s="206"/>
      <c r="B35" s="204"/>
      <c r="C35" s="204"/>
      <c r="D35" s="205"/>
      <c r="F35" s="187"/>
    </row>
    <row r="36">
      <c r="F36" s="187"/>
    </row>
    <row r="37">
      <c r="F37" s="187"/>
    </row>
  </sheetData>
  <mergeCells count="2">
    <mergeCell ref="B3:C3"/>
    <mergeCell ref="A3:A4"/>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A64D79"/>
    <outlinePr summaryBelow="0" summaryRight="0"/>
    <pageSetUpPr fitToPage="1"/>
  </sheetPr>
  <sheetViews>
    <sheetView workbookViewId="0"/>
  </sheetViews>
  <sheetFormatPr customHeight="1" defaultColWidth="14.43" defaultRowHeight="15.0"/>
  <cols>
    <col customWidth="1" min="1" max="1" width="36.43"/>
    <col customWidth="1" min="2" max="2" width="16.0"/>
    <col customWidth="1" min="3" max="4" width="16.57"/>
    <col customWidth="1" min="6" max="6" width="27.0"/>
    <col customWidth="1" min="7" max="7" width="23.14"/>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262</v>
      </c>
      <c r="B5" s="200"/>
      <c r="C5" s="200"/>
      <c r="D5" s="196"/>
      <c r="F5" s="197">
        <v>2.0</v>
      </c>
      <c r="G5" s="196"/>
    </row>
    <row r="6">
      <c r="A6" s="201" t="s">
        <v>263</v>
      </c>
      <c r="B6" s="200"/>
      <c r="C6" s="200"/>
      <c r="D6" s="196"/>
      <c r="F6" s="197">
        <v>3.0</v>
      </c>
      <c r="G6" s="196"/>
    </row>
    <row r="7">
      <c r="A7" s="201" t="s">
        <v>264</v>
      </c>
      <c r="B7" s="200"/>
      <c r="C7" s="200"/>
      <c r="D7" s="196"/>
      <c r="F7" s="197">
        <v>4.0</v>
      </c>
      <c r="G7" s="196"/>
    </row>
    <row r="8">
      <c r="A8" s="201"/>
      <c r="B8" s="200"/>
      <c r="C8" s="200"/>
      <c r="D8" s="196"/>
      <c r="F8" s="197">
        <v>5.0</v>
      </c>
      <c r="G8" s="196"/>
    </row>
    <row r="9">
      <c r="A9" s="201"/>
      <c r="B9" s="200"/>
      <c r="C9" s="200"/>
      <c r="D9" s="196"/>
      <c r="F9" s="197">
        <v>6.0</v>
      </c>
      <c r="G9" s="196"/>
    </row>
    <row r="10">
      <c r="A10" s="201"/>
      <c r="B10" s="200"/>
      <c r="C10" s="200"/>
      <c r="D10" s="196"/>
      <c r="F10" s="197">
        <v>7.0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3"/>
      <c r="B15" s="204"/>
      <c r="C15" s="204"/>
      <c r="D15" s="205"/>
      <c r="F15" s="206"/>
      <c r="G15" s="205"/>
    </row>
    <row r="16">
      <c r="F16" s="187"/>
    </row>
    <row r="17">
      <c r="A17" s="185"/>
      <c r="B17" s="207"/>
      <c r="C17" s="207"/>
      <c r="D17" s="185"/>
      <c r="F17" s="187"/>
    </row>
    <row r="18">
      <c r="A18" s="213" t="s">
        <v>209</v>
      </c>
      <c r="B18" s="209" t="s">
        <v>197</v>
      </c>
      <c r="C18" s="210" t="s">
        <v>198</v>
      </c>
      <c r="D18" s="191" t="s">
        <v>5</v>
      </c>
      <c r="F18" s="187"/>
    </row>
    <row r="19">
      <c r="A19" s="201" t="s">
        <v>270</v>
      </c>
      <c r="B19" s="200"/>
      <c r="C19" s="200"/>
      <c r="D19" s="196"/>
      <c r="F19" s="187"/>
    </row>
    <row r="20">
      <c r="A20" s="201" t="s">
        <v>271</v>
      </c>
      <c r="B20" s="200"/>
      <c r="C20" s="200"/>
      <c r="D20" s="196"/>
      <c r="F20" s="187"/>
    </row>
    <row r="21">
      <c r="A21" s="201" t="s">
        <v>223</v>
      </c>
      <c r="B21" s="200"/>
      <c r="C21" s="200"/>
      <c r="D21" s="196"/>
      <c r="F21" s="187"/>
    </row>
    <row r="22">
      <c r="A22" s="201" t="s">
        <v>224</v>
      </c>
      <c r="B22" s="200"/>
      <c r="C22" s="200"/>
      <c r="D22" s="196"/>
      <c r="F22" s="187"/>
    </row>
    <row r="23">
      <c r="A23" s="201" t="s">
        <v>225</v>
      </c>
      <c r="B23" s="200"/>
      <c r="C23" s="200"/>
      <c r="D23" s="196"/>
      <c r="F23" s="187"/>
    </row>
    <row r="24">
      <c r="A24" s="201"/>
      <c r="B24" s="200"/>
      <c r="C24" s="200"/>
      <c r="D24" s="196"/>
      <c r="F24" s="187"/>
    </row>
    <row r="25">
      <c r="B25" s="200"/>
      <c r="C25" s="200"/>
      <c r="D25" s="196"/>
      <c r="F25" s="187"/>
    </row>
    <row r="26">
      <c r="A26" s="201"/>
      <c r="B26" s="200"/>
      <c r="C26" s="200"/>
      <c r="D26" s="196"/>
      <c r="F26" s="187"/>
    </row>
    <row r="27">
      <c r="A27" s="197"/>
      <c r="B27" s="200"/>
      <c r="C27" s="200"/>
      <c r="D27" s="196"/>
      <c r="F27" s="187"/>
    </row>
    <row r="28">
      <c r="A28" s="206"/>
      <c r="B28" s="204"/>
      <c r="C28" s="204"/>
      <c r="D28" s="205"/>
      <c r="F28" s="187"/>
    </row>
    <row r="29">
      <c r="F29" s="187"/>
    </row>
    <row r="30">
      <c r="F30" s="187"/>
    </row>
  </sheetData>
  <mergeCells count="2">
    <mergeCell ref="B3:C3"/>
    <mergeCell ref="A3:A4"/>
  </mergeCell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8.71"/>
    <col customWidth="1" min="2" max="2" width="28.57"/>
    <col customWidth="1" min="3" max="3" width="8.14"/>
    <col customWidth="1" min="4" max="6" width="8.43"/>
    <col customWidth="1" min="7" max="29" width="8.71"/>
  </cols>
  <sheetData>
    <row r="1" ht="14.25" customHeight="1">
      <c r="B1" s="118" t="str">
        <f>'Input Form'!D4</f>
        <v/>
      </c>
      <c r="C1" s="177" t="str">
        <f>'Input Form'!E7</f>
        <v>year 1</v>
      </c>
      <c r="D1" s="177" t="str">
        <f>'Input Form'!F7</f>
        <v>year 2</v>
      </c>
      <c r="E1" s="177" t="str">
        <f>'Input Form'!G7</f>
        <v>year 3</v>
      </c>
      <c r="F1" s="177" t="str">
        <f>'Input Form'!H7</f>
        <v>year 4 </v>
      </c>
      <c r="G1" s="177" t="str">
        <f>'Input Form'!I7</f>
        <v>year 5</v>
      </c>
      <c r="H1" s="177" t="str">
        <f>'Input Form'!J7</f>
        <v>year 6</v>
      </c>
    </row>
    <row r="2" ht="14.25" customHeight="1">
      <c r="B2" s="154" t="str">
        <f>'Input Form'!D9</f>
        <v>BEHAVIOURS</v>
      </c>
      <c r="C2" s="178">
        <f>'Input Form'!E11</f>
        <v>4</v>
      </c>
      <c r="D2" s="179"/>
      <c r="E2" s="178"/>
      <c r="F2" s="178" t="str">
        <f>'Input Form'!H11</f>
        <v/>
      </c>
      <c r="G2" s="178"/>
      <c r="H2" s="178" t="str">
        <f>'Input Form'!J11</f>
        <v/>
      </c>
      <c r="J2" s="181" t="s">
        <v>181</v>
      </c>
    </row>
    <row r="3" ht="14.25" customHeight="1">
      <c r="B3" s="154" t="str">
        <f>'Input Form'!D17</f>
        <v>IMPARTIALITY AND TARGETING</v>
      </c>
      <c r="C3" s="178">
        <f>'Input Form'!E19</f>
        <v>5</v>
      </c>
      <c r="D3" s="179"/>
      <c r="E3" s="178"/>
      <c r="F3" s="178" t="str">
        <f>'Input Form'!H19</f>
        <v/>
      </c>
      <c r="G3" s="178"/>
      <c r="H3" s="178" t="str">
        <f>'Input Form'!J19</f>
        <v/>
      </c>
    </row>
    <row r="4" ht="14.25" customHeight="1">
      <c r="B4" s="154" t="str">
        <f>'Input Form'!D25</f>
        <v>ACCOUNTABILITY</v>
      </c>
      <c r="C4" s="178">
        <f>'Input Form'!E27</f>
        <v>3</v>
      </c>
      <c r="D4" s="179"/>
      <c r="E4" s="178"/>
      <c r="F4" s="178" t="str">
        <f>'Input Form'!H27</f>
        <v/>
      </c>
      <c r="G4" s="178"/>
      <c r="H4" s="178" t="str">
        <f>'Input Form'!J27</f>
        <v/>
      </c>
    </row>
    <row r="5" ht="14.25" customHeight="1">
      <c r="B5" s="154" t="str">
        <f>'Input Form'!D33</f>
        <v>GENDER</v>
      </c>
      <c r="C5" s="178">
        <f>'Input Form'!E35</f>
        <v>2</v>
      </c>
      <c r="D5" s="179"/>
      <c r="E5" s="178"/>
      <c r="F5" s="178" t="str">
        <f>'Input Form'!H35</f>
        <v/>
      </c>
      <c r="G5" s="178"/>
      <c r="H5" s="178" t="str">
        <f>'Input Form'!J35</f>
        <v/>
      </c>
    </row>
    <row r="6" ht="14.25" customHeight="1">
      <c r="B6" s="154" t="str">
        <f>'Input Form'!D41</f>
        <v>TECHNICAL QUALITY</v>
      </c>
      <c r="C6" s="178">
        <f>'Input Form'!E43</f>
        <v>3</v>
      </c>
      <c r="D6" s="179"/>
      <c r="E6" s="178"/>
      <c r="F6" s="178" t="str">
        <f>'Input Form'!H43</f>
        <v/>
      </c>
      <c r="G6" s="178"/>
      <c r="H6" s="178" t="str">
        <f>'Input Form'!J43</f>
        <v/>
      </c>
    </row>
    <row r="7" ht="14.25" customHeight="1">
      <c r="B7" s="154" t="str">
        <f>'Input Form'!D49</f>
        <v>RESILIENCE</v>
      </c>
      <c r="C7" s="179">
        <f>'Input Form'!E51</f>
        <v>1</v>
      </c>
      <c r="D7" s="179"/>
      <c r="E7" s="178"/>
      <c r="F7" s="178" t="str">
        <f>'Input Form'!H51</f>
        <v/>
      </c>
      <c r="G7" s="178"/>
      <c r="H7" s="178" t="str">
        <f>'Input Form'!J51</f>
        <v/>
      </c>
    </row>
    <row r="8" ht="14.25" customHeight="1">
      <c r="B8" s="154" t="str">
        <f>'Input Form'!D57</f>
        <v>EMPOWERMENT</v>
      </c>
      <c r="C8" s="178">
        <f>'Input Form'!E59</f>
        <v>3</v>
      </c>
      <c r="D8" s="179"/>
      <c r="E8" s="178"/>
      <c r="F8" s="178" t="str">
        <f>'Input Form'!H59</f>
        <v/>
      </c>
      <c r="G8" s="178"/>
      <c r="H8" s="178" t="str">
        <f>'Input Form'!J59</f>
        <v/>
      </c>
    </row>
    <row r="9" ht="14.25" customHeight="1">
      <c r="B9" s="154" t="str">
        <f>'Input Form'!D65</f>
        <v>PROTECTION</v>
      </c>
      <c r="C9" s="178">
        <f>'Input Form'!E67</f>
        <v>4</v>
      </c>
      <c r="D9" s="179"/>
      <c r="E9" s="178"/>
      <c r="F9" s="178" t="str">
        <f>'Input Form'!H67</f>
        <v/>
      </c>
      <c r="G9" s="178"/>
      <c r="H9" s="178" t="str">
        <f>'Input Form'!J67</f>
        <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0"/>
  <cols>
    <col customWidth="1" min="1" max="1" width="49.71"/>
    <col customWidth="1" min="2" max="2" width="25.86"/>
    <col customWidth="1" min="3" max="3" width="40.86"/>
    <col customWidth="1" min="4" max="4" width="28.57"/>
    <col customWidth="1" min="5" max="5" width="18.86"/>
    <col customWidth="1" min="6" max="6" width="20.14"/>
  </cols>
  <sheetData>
    <row r="1">
      <c r="A1" s="1"/>
      <c r="B1" s="1"/>
      <c r="C1" s="1"/>
      <c r="D1" s="1"/>
      <c r="E1" s="2"/>
      <c r="F1" s="1"/>
      <c r="G1" s="3"/>
      <c r="H1" s="3"/>
      <c r="I1" s="3"/>
      <c r="J1" s="3"/>
      <c r="K1" s="3"/>
      <c r="L1" s="3"/>
      <c r="M1" s="3"/>
      <c r="N1" s="3"/>
      <c r="O1" s="3"/>
      <c r="P1" s="3"/>
      <c r="Q1" s="3"/>
      <c r="R1" s="3"/>
      <c r="S1" s="3"/>
      <c r="T1" s="3"/>
      <c r="U1" s="3"/>
      <c r="V1" s="3"/>
      <c r="W1" s="3"/>
      <c r="X1" s="3"/>
      <c r="Y1" s="3"/>
      <c r="Z1" s="3"/>
    </row>
    <row r="2">
      <c r="A2" s="4" t="s">
        <v>0</v>
      </c>
      <c r="B2" s="5" t="s">
        <v>1</v>
      </c>
      <c r="C2" s="6" t="s">
        <v>2</v>
      </c>
      <c r="D2" s="5" t="s">
        <v>3</v>
      </c>
      <c r="E2" s="6" t="s">
        <v>4</v>
      </c>
      <c r="F2" s="7" t="s">
        <v>5</v>
      </c>
    </row>
    <row r="3">
      <c r="A3" s="8" t="s">
        <v>6</v>
      </c>
      <c r="B3" s="9"/>
      <c r="C3" s="9"/>
      <c r="D3" s="9"/>
      <c r="E3" s="9"/>
      <c r="F3" s="10"/>
    </row>
    <row r="4">
      <c r="A4" s="11" t="s">
        <v>7</v>
      </c>
      <c r="B4" s="12"/>
      <c r="C4" s="12" t="s">
        <v>8</v>
      </c>
      <c r="D4" s="12"/>
      <c r="E4" s="12"/>
      <c r="F4" s="13"/>
    </row>
    <row r="5">
      <c r="A5" s="14" t="s">
        <v>9</v>
      </c>
      <c r="B5" s="12"/>
      <c r="C5" s="15" t="s">
        <v>10</v>
      </c>
      <c r="D5" s="12"/>
      <c r="E5" s="12"/>
      <c r="F5" s="13"/>
    </row>
    <row r="6">
      <c r="A6" s="14" t="s">
        <v>11</v>
      </c>
      <c r="B6" s="12"/>
      <c r="C6" s="12" t="s">
        <v>12</v>
      </c>
      <c r="D6" s="12"/>
      <c r="E6" s="12"/>
      <c r="F6" s="13"/>
    </row>
    <row r="7">
      <c r="A7" s="14" t="s">
        <v>13</v>
      </c>
      <c r="B7" s="12"/>
      <c r="C7" s="12" t="s">
        <v>14</v>
      </c>
      <c r="D7" s="12"/>
      <c r="E7" s="12"/>
      <c r="F7" s="13"/>
    </row>
    <row r="8">
      <c r="A8" s="16" t="s">
        <v>15</v>
      </c>
      <c r="B8" s="18"/>
      <c r="C8" s="18"/>
      <c r="D8" s="18"/>
      <c r="E8" s="20"/>
      <c r="F8" s="22"/>
    </row>
    <row r="9">
      <c r="A9" s="23" t="s">
        <v>16</v>
      </c>
      <c r="B9" s="18"/>
      <c r="C9" s="18" t="s">
        <v>17</v>
      </c>
      <c r="D9" s="18" t="s">
        <v>18</v>
      </c>
      <c r="E9" s="20"/>
      <c r="F9" s="22"/>
    </row>
    <row r="10">
      <c r="A10" s="26" t="s">
        <v>19</v>
      </c>
      <c r="B10" s="9"/>
      <c r="C10" s="9"/>
      <c r="D10" s="9"/>
      <c r="E10" s="9"/>
      <c r="F10" s="10"/>
    </row>
    <row r="11">
      <c r="A11" s="28" t="s">
        <v>21</v>
      </c>
      <c r="B11" s="29"/>
      <c r="C11" s="31"/>
      <c r="D11" s="29"/>
      <c r="E11" s="29"/>
      <c r="F11" s="33"/>
    </row>
    <row r="12">
      <c r="A12" s="35" t="s">
        <v>24</v>
      </c>
      <c r="B12" s="29"/>
      <c r="C12" s="31" t="s">
        <v>26</v>
      </c>
      <c r="D12" s="29"/>
      <c r="E12" s="31"/>
      <c r="F12" s="33"/>
    </row>
    <row r="13">
      <c r="A13" s="35" t="s">
        <v>27</v>
      </c>
      <c r="B13" s="29"/>
      <c r="C13" s="31" t="s">
        <v>28</v>
      </c>
      <c r="D13" s="29"/>
      <c r="E13" s="37"/>
      <c r="F13" s="33"/>
    </row>
    <row r="14">
      <c r="A14" s="39" t="s">
        <v>15</v>
      </c>
      <c r="B14" s="40"/>
      <c r="C14" s="42"/>
      <c r="D14" s="40"/>
      <c r="E14" s="40"/>
      <c r="F14" s="44"/>
    </row>
    <row r="15">
      <c r="A15" s="46" t="s">
        <v>30</v>
      </c>
      <c r="B15" s="40"/>
      <c r="C15" s="42" t="s">
        <v>32</v>
      </c>
      <c r="D15" s="40"/>
      <c r="E15" s="42"/>
      <c r="F15" s="44"/>
    </row>
    <row r="16">
      <c r="A16" s="46" t="s">
        <v>33</v>
      </c>
      <c r="B16" s="40"/>
      <c r="C16" s="42" t="s">
        <v>32</v>
      </c>
      <c r="D16" s="40"/>
      <c r="E16" s="42"/>
      <c r="F16" s="44"/>
    </row>
    <row r="17">
      <c r="A17" s="48" t="s">
        <v>34</v>
      </c>
      <c r="B17" s="9"/>
      <c r="C17" s="9"/>
      <c r="D17" s="9"/>
      <c r="E17" s="9"/>
      <c r="F17" s="10"/>
    </row>
    <row r="18">
      <c r="A18" s="50" t="s">
        <v>21</v>
      </c>
      <c r="B18" s="52"/>
      <c r="C18" s="54"/>
      <c r="D18" s="52"/>
      <c r="E18" s="52"/>
      <c r="F18" s="56"/>
    </row>
    <row r="19">
      <c r="A19" s="58" t="s">
        <v>43</v>
      </c>
      <c r="B19" s="52"/>
      <c r="C19" s="54" t="s">
        <v>44</v>
      </c>
      <c r="D19" s="52"/>
      <c r="E19" s="60"/>
      <c r="F19" s="56"/>
    </row>
    <row r="20">
      <c r="A20" s="58" t="s">
        <v>45</v>
      </c>
      <c r="B20" s="52"/>
      <c r="C20" s="54" t="s">
        <v>46</v>
      </c>
      <c r="D20" s="52"/>
      <c r="E20" s="60"/>
      <c r="F20" s="56"/>
    </row>
    <row r="21">
      <c r="A21" s="62" t="s">
        <v>47</v>
      </c>
      <c r="B21" s="52"/>
      <c r="C21" s="54"/>
      <c r="D21" s="52"/>
      <c r="E21" s="60"/>
      <c r="F21" s="56"/>
    </row>
    <row r="22">
      <c r="A22" s="62" t="s">
        <v>48</v>
      </c>
      <c r="B22" s="52"/>
      <c r="C22" s="54" t="s">
        <v>32</v>
      </c>
      <c r="D22" s="52"/>
      <c r="E22" s="60"/>
      <c r="F22" s="56"/>
    </row>
    <row r="23">
      <c r="A23" s="58" t="s">
        <v>49</v>
      </c>
      <c r="B23" s="52"/>
      <c r="C23" s="54" t="s">
        <v>50</v>
      </c>
      <c r="D23" s="52"/>
      <c r="E23" s="60"/>
      <c r="F23" s="56"/>
    </row>
    <row r="24">
      <c r="A24" s="64" t="s">
        <v>15</v>
      </c>
      <c r="B24" s="66"/>
      <c r="C24" s="68"/>
      <c r="D24" s="66"/>
      <c r="E24" s="66"/>
      <c r="F24" s="69"/>
    </row>
    <row r="25">
      <c r="A25" s="71" t="s">
        <v>54</v>
      </c>
      <c r="B25" s="66"/>
      <c r="C25" s="68" t="s">
        <v>55</v>
      </c>
      <c r="D25" s="68" t="s">
        <v>18</v>
      </c>
      <c r="E25" s="73"/>
      <c r="F25" s="69"/>
    </row>
    <row r="26">
      <c r="A26" s="71" t="s">
        <v>56</v>
      </c>
      <c r="B26" s="66"/>
      <c r="C26" s="68" t="s">
        <v>55</v>
      </c>
      <c r="D26" s="68" t="s">
        <v>18</v>
      </c>
      <c r="E26" s="73"/>
      <c r="F26" s="69"/>
    </row>
    <row r="27">
      <c r="A27" s="71" t="s">
        <v>57</v>
      </c>
      <c r="B27" s="66"/>
      <c r="C27" s="68" t="s">
        <v>55</v>
      </c>
      <c r="D27" s="68" t="s">
        <v>18</v>
      </c>
      <c r="E27" s="73"/>
      <c r="F27" s="69"/>
    </row>
    <row r="28">
      <c r="A28" s="76" t="s">
        <v>58</v>
      </c>
      <c r="B28" s="9"/>
      <c r="C28" s="9"/>
      <c r="D28" s="9"/>
      <c r="E28" s="9"/>
      <c r="F28" s="10"/>
    </row>
    <row r="29">
      <c r="A29" s="78" t="s">
        <v>21</v>
      </c>
      <c r="B29" s="80"/>
      <c r="C29" s="80"/>
      <c r="D29" s="82"/>
      <c r="E29" s="82"/>
      <c r="F29" s="84"/>
    </row>
    <row r="30">
      <c r="A30" s="85" t="s">
        <v>62</v>
      </c>
      <c r="B30" s="82"/>
      <c r="C30" s="80" t="s">
        <v>63</v>
      </c>
      <c r="D30" s="82"/>
      <c r="E30" s="80"/>
      <c r="F30" s="84"/>
    </row>
    <row r="31">
      <c r="A31" s="85" t="s">
        <v>64</v>
      </c>
      <c r="B31" s="82"/>
      <c r="C31" s="80" t="s">
        <v>65</v>
      </c>
      <c r="D31" s="82"/>
      <c r="E31" s="80"/>
      <c r="F31" s="84"/>
    </row>
    <row r="32">
      <c r="A32" s="87" t="s">
        <v>66</v>
      </c>
      <c r="B32" s="82"/>
      <c r="C32" s="80" t="s">
        <v>67</v>
      </c>
      <c r="D32" s="82"/>
      <c r="E32" s="88"/>
      <c r="F32" s="84"/>
    </row>
    <row r="33">
      <c r="A33" s="85" t="s">
        <v>68</v>
      </c>
      <c r="B33" s="82"/>
      <c r="C33" s="80" t="s">
        <v>69</v>
      </c>
      <c r="D33" s="82"/>
      <c r="E33" s="90"/>
      <c r="F33" s="84"/>
    </row>
    <row r="34">
      <c r="A34" s="91" t="s">
        <v>15</v>
      </c>
      <c r="B34" s="93"/>
      <c r="C34" s="93"/>
      <c r="D34" s="95"/>
      <c r="E34" s="95"/>
      <c r="F34" s="97"/>
    </row>
    <row r="35">
      <c r="A35" s="99" t="s">
        <v>74</v>
      </c>
      <c r="B35" s="95"/>
      <c r="C35" s="93" t="s">
        <v>32</v>
      </c>
      <c r="D35" s="93" t="s">
        <v>76</v>
      </c>
      <c r="E35" s="101"/>
      <c r="F35" s="97"/>
    </row>
    <row r="36">
      <c r="A36" s="102" t="s">
        <v>81</v>
      </c>
      <c r="B36" s="9"/>
      <c r="C36" s="9"/>
      <c r="D36" s="9"/>
      <c r="E36" s="9"/>
      <c r="F36" s="10"/>
    </row>
    <row r="37">
      <c r="A37" s="104" t="s">
        <v>21</v>
      </c>
      <c r="B37" s="105"/>
      <c r="C37" s="105"/>
      <c r="D37" s="107"/>
      <c r="E37" s="107"/>
      <c r="F37" s="109"/>
    </row>
    <row r="38">
      <c r="A38" s="111" t="s">
        <v>85</v>
      </c>
      <c r="B38" s="107"/>
      <c r="C38" s="105" t="s">
        <v>65</v>
      </c>
      <c r="D38" s="107"/>
      <c r="E38" s="113"/>
      <c r="F38" s="109"/>
    </row>
    <row r="39">
      <c r="A39" s="111" t="s">
        <v>86</v>
      </c>
      <c r="B39" s="107"/>
      <c r="C39" s="115" t="s">
        <v>87</v>
      </c>
      <c r="D39" s="105" t="s">
        <v>89</v>
      </c>
      <c r="E39" s="116"/>
      <c r="F39" s="109"/>
    </row>
    <row r="40">
      <c r="A40" s="117" t="s">
        <v>15</v>
      </c>
      <c r="B40" s="119"/>
      <c r="C40" s="119"/>
      <c r="D40" s="121"/>
      <c r="E40" s="121"/>
      <c r="F40" s="122"/>
    </row>
    <row r="41">
      <c r="A41" s="123" t="s">
        <v>90</v>
      </c>
      <c r="B41" s="121"/>
      <c r="C41" s="119" t="s">
        <v>32</v>
      </c>
      <c r="D41" s="125" t="s">
        <v>92</v>
      </c>
      <c r="E41" s="126"/>
      <c r="F41" s="122"/>
    </row>
    <row r="42">
      <c r="A42" s="127" t="s">
        <v>93</v>
      </c>
      <c r="B42" s="9"/>
      <c r="C42" s="9"/>
      <c r="D42" s="9"/>
      <c r="E42" s="9"/>
      <c r="F42" s="10"/>
    </row>
    <row r="43">
      <c r="A43" s="128" t="s">
        <v>21</v>
      </c>
      <c r="B43" s="129"/>
      <c r="C43" s="129"/>
      <c r="D43" s="131"/>
      <c r="E43" s="131"/>
      <c r="F43" s="132"/>
    </row>
    <row r="44">
      <c r="A44" s="133" t="s">
        <v>99</v>
      </c>
      <c r="B44" s="131"/>
      <c r="C44" s="129" t="s">
        <v>103</v>
      </c>
      <c r="D44" s="131"/>
      <c r="E44" s="135"/>
      <c r="F44" s="132"/>
    </row>
    <row r="45">
      <c r="A45" s="133" t="s">
        <v>104</v>
      </c>
      <c r="B45" s="131"/>
      <c r="C45" s="129" t="s">
        <v>32</v>
      </c>
      <c r="D45" s="131"/>
      <c r="E45" s="129"/>
      <c r="F45" s="132"/>
    </row>
    <row r="46">
      <c r="A46" s="133" t="s">
        <v>105</v>
      </c>
      <c r="B46" s="131"/>
      <c r="C46" s="129" t="s">
        <v>106</v>
      </c>
      <c r="D46" s="131"/>
      <c r="E46" s="136"/>
      <c r="F46" s="132"/>
    </row>
    <row r="47">
      <c r="A47" s="137" t="s">
        <v>108</v>
      </c>
      <c r="B47" s="129"/>
      <c r="C47" s="138" t="s">
        <v>109</v>
      </c>
      <c r="D47" s="131"/>
      <c r="E47" s="131"/>
      <c r="F47" s="132"/>
    </row>
    <row r="48">
      <c r="A48" s="139" t="s">
        <v>15</v>
      </c>
      <c r="B48" s="141"/>
      <c r="C48" s="141"/>
      <c r="D48" s="142"/>
      <c r="E48" s="142"/>
      <c r="F48" s="143"/>
    </row>
    <row r="49">
      <c r="A49" s="144" t="s">
        <v>111</v>
      </c>
      <c r="B49" s="142"/>
      <c r="C49" s="141" t="s">
        <v>32</v>
      </c>
      <c r="D49" s="141" t="s">
        <v>92</v>
      </c>
      <c r="E49" s="145"/>
      <c r="F49" s="143"/>
    </row>
    <row r="50">
      <c r="A50" s="144" t="s">
        <v>112</v>
      </c>
      <c r="B50" s="142"/>
      <c r="C50" s="141" t="s">
        <v>32</v>
      </c>
      <c r="D50" s="141" t="s">
        <v>92</v>
      </c>
      <c r="E50" s="145"/>
      <c r="F50" s="143"/>
    </row>
    <row r="51">
      <c r="A51" s="146" t="s">
        <v>113</v>
      </c>
      <c r="B51" s="9"/>
      <c r="C51" s="9"/>
      <c r="D51" s="9"/>
      <c r="E51" s="9"/>
      <c r="F51" s="10"/>
    </row>
    <row r="52">
      <c r="A52" s="147" t="s">
        <v>21</v>
      </c>
      <c r="B52" s="148"/>
      <c r="C52" s="148"/>
      <c r="D52" s="149"/>
      <c r="E52" s="149"/>
      <c r="F52" s="150"/>
    </row>
    <row r="53">
      <c r="A53" s="151" t="s">
        <v>122</v>
      </c>
      <c r="B53" s="149"/>
      <c r="C53" s="148" t="s">
        <v>123</v>
      </c>
      <c r="D53" s="149"/>
      <c r="E53" s="148"/>
      <c r="F53" s="150"/>
    </row>
    <row r="54">
      <c r="A54" s="151" t="s">
        <v>125</v>
      </c>
      <c r="B54" s="149"/>
      <c r="C54" s="148" t="s">
        <v>126</v>
      </c>
      <c r="D54" s="149"/>
      <c r="E54" s="152"/>
      <c r="F54" s="150"/>
    </row>
    <row r="55">
      <c r="A55" s="151" t="s">
        <v>127</v>
      </c>
      <c r="B55" s="149"/>
      <c r="C55" s="148" t="s">
        <v>128</v>
      </c>
      <c r="D55" s="149"/>
      <c r="E55" s="148"/>
      <c r="F55" s="150"/>
    </row>
    <row r="56">
      <c r="A56" s="153" t="s">
        <v>15</v>
      </c>
      <c r="B56" s="155"/>
      <c r="C56" s="155"/>
      <c r="D56" s="156"/>
      <c r="E56" s="156"/>
      <c r="F56" s="157"/>
    </row>
    <row r="57">
      <c r="A57" s="158" t="s">
        <v>130</v>
      </c>
      <c r="B57" s="156"/>
      <c r="C57" s="155" t="s">
        <v>32</v>
      </c>
      <c r="D57" s="156"/>
      <c r="E57" s="155"/>
      <c r="F57" s="157"/>
    </row>
    <row r="58">
      <c r="A58" s="159" t="s">
        <v>131</v>
      </c>
      <c r="B58" s="9"/>
      <c r="C58" s="9"/>
      <c r="D58" s="9"/>
      <c r="E58" s="9"/>
      <c r="F58" s="10"/>
    </row>
    <row r="59">
      <c r="A59" s="160" t="s">
        <v>138</v>
      </c>
      <c r="B59" s="161"/>
      <c r="C59" s="161"/>
      <c r="D59" s="162"/>
      <c r="E59" s="162"/>
      <c r="F59" s="163"/>
    </row>
    <row r="60">
      <c r="A60" s="164" t="s">
        <v>142</v>
      </c>
      <c r="B60" s="162"/>
      <c r="C60" s="161" t="s">
        <v>144</v>
      </c>
      <c r="D60" s="162"/>
      <c r="E60" s="165"/>
      <c r="F60" s="163"/>
    </row>
    <row r="61">
      <c r="A61" s="164" t="s">
        <v>145</v>
      </c>
      <c r="B61" s="162"/>
      <c r="C61" s="161" t="s">
        <v>69</v>
      </c>
      <c r="D61" s="162"/>
      <c r="E61" s="161"/>
      <c r="F61" s="163"/>
    </row>
    <row r="62">
      <c r="A62" s="164" t="s">
        <v>146</v>
      </c>
      <c r="B62" s="162"/>
      <c r="C62" s="161" t="s">
        <v>147</v>
      </c>
      <c r="D62" s="162"/>
      <c r="E62" s="165"/>
      <c r="F62" s="163"/>
    </row>
    <row r="63">
      <c r="A63" s="164" t="s">
        <v>148</v>
      </c>
      <c r="B63" s="162"/>
      <c r="C63" s="166" t="s">
        <v>149</v>
      </c>
      <c r="D63" s="161" t="s">
        <v>150</v>
      </c>
      <c r="E63" s="167"/>
      <c r="F63" s="163"/>
    </row>
    <row r="64">
      <c r="A64" s="168" t="s">
        <v>15</v>
      </c>
      <c r="B64" s="169"/>
      <c r="C64" s="169"/>
      <c r="D64" s="170"/>
      <c r="E64" s="170"/>
      <c r="F64" s="171"/>
    </row>
    <row r="65">
      <c r="A65" s="172" t="s">
        <v>159</v>
      </c>
      <c r="B65" s="170"/>
      <c r="C65" s="169" t="s">
        <v>32</v>
      </c>
      <c r="D65" s="169" t="s">
        <v>18</v>
      </c>
      <c r="E65" s="173"/>
      <c r="F65" s="171"/>
    </row>
    <row r="66">
      <c r="C66" s="174"/>
    </row>
    <row r="67">
      <c r="C67" s="174"/>
    </row>
    <row r="68">
      <c r="C68" s="174"/>
    </row>
    <row r="69">
      <c r="C69" s="174"/>
    </row>
    <row r="70">
      <c r="C70" s="174"/>
    </row>
    <row r="71">
      <c r="C71" s="174"/>
    </row>
    <row r="72">
      <c r="C72" s="174"/>
    </row>
    <row r="73">
      <c r="C73" s="174"/>
    </row>
    <row r="74">
      <c r="C74" s="174"/>
    </row>
    <row r="75">
      <c r="C75" s="174"/>
    </row>
    <row r="76">
      <c r="C76" s="174"/>
    </row>
    <row r="77">
      <c r="C77" s="174"/>
    </row>
    <row r="78">
      <c r="C78" s="174"/>
    </row>
    <row r="79">
      <c r="C79" s="174"/>
    </row>
    <row r="80">
      <c r="C80" s="174"/>
    </row>
    <row r="81">
      <c r="C81" s="174"/>
    </row>
    <row r="82">
      <c r="C82" s="174"/>
    </row>
    <row r="83">
      <c r="C83" s="174"/>
    </row>
    <row r="84">
      <c r="C84" s="174"/>
    </row>
    <row r="85">
      <c r="C85" s="174"/>
    </row>
    <row r="86">
      <c r="C86" s="174"/>
    </row>
    <row r="87">
      <c r="C87" s="174"/>
    </row>
    <row r="88">
      <c r="C88" s="174"/>
    </row>
    <row r="89">
      <c r="C89" s="174"/>
    </row>
    <row r="90">
      <c r="C90" s="174"/>
    </row>
    <row r="91">
      <c r="C91" s="174"/>
    </row>
    <row r="92">
      <c r="C92" s="174"/>
    </row>
    <row r="93">
      <c r="C93" s="174"/>
    </row>
    <row r="94">
      <c r="C94" s="174"/>
    </row>
    <row r="95">
      <c r="C95" s="174"/>
    </row>
    <row r="96">
      <c r="C96" s="174"/>
    </row>
    <row r="97">
      <c r="C97" s="174"/>
    </row>
    <row r="98">
      <c r="C98" s="174"/>
    </row>
    <row r="99">
      <c r="C99" s="174"/>
    </row>
    <row r="100">
      <c r="C100" s="174"/>
    </row>
    <row r="101">
      <c r="C101" s="174"/>
    </row>
    <row r="102">
      <c r="C102" s="174"/>
    </row>
    <row r="103">
      <c r="C103" s="174"/>
    </row>
    <row r="104">
      <c r="C104" s="174"/>
    </row>
    <row r="105">
      <c r="C105" s="174"/>
    </row>
    <row r="106">
      <c r="C106" s="174"/>
    </row>
    <row r="107">
      <c r="C107" s="174"/>
    </row>
    <row r="108">
      <c r="C108" s="174"/>
    </row>
    <row r="109">
      <c r="C109" s="174"/>
    </row>
    <row r="110">
      <c r="C110" s="174"/>
    </row>
    <row r="111">
      <c r="C111" s="174"/>
    </row>
    <row r="112">
      <c r="C112" s="174"/>
    </row>
    <row r="113">
      <c r="C113" s="174"/>
    </row>
    <row r="114">
      <c r="C114" s="174"/>
    </row>
    <row r="115">
      <c r="C115" s="174"/>
    </row>
    <row r="116">
      <c r="C116" s="174"/>
    </row>
    <row r="117">
      <c r="C117" s="174"/>
    </row>
    <row r="118">
      <c r="C118" s="174"/>
    </row>
    <row r="119">
      <c r="C119" s="174"/>
    </row>
    <row r="120">
      <c r="C120" s="174"/>
    </row>
    <row r="121">
      <c r="C121" s="174"/>
    </row>
    <row r="122">
      <c r="C122" s="174"/>
    </row>
    <row r="123">
      <c r="C123" s="174"/>
    </row>
    <row r="124">
      <c r="C124" s="174"/>
    </row>
    <row r="125">
      <c r="C125" s="174"/>
    </row>
    <row r="126">
      <c r="C126" s="174"/>
    </row>
    <row r="127">
      <c r="C127" s="174"/>
    </row>
    <row r="128">
      <c r="C128" s="174"/>
    </row>
    <row r="129">
      <c r="C129" s="174"/>
    </row>
    <row r="130">
      <c r="C130" s="174"/>
    </row>
    <row r="131">
      <c r="C131" s="174"/>
    </row>
    <row r="132">
      <c r="C132" s="174"/>
    </row>
    <row r="133">
      <c r="C133" s="174"/>
    </row>
    <row r="134">
      <c r="C134" s="174"/>
    </row>
    <row r="135">
      <c r="C135" s="174"/>
    </row>
    <row r="136">
      <c r="C136" s="174"/>
    </row>
    <row r="137">
      <c r="C137" s="174"/>
    </row>
    <row r="138">
      <c r="C138" s="174"/>
    </row>
    <row r="139">
      <c r="C139" s="174"/>
    </row>
    <row r="140">
      <c r="C140" s="174"/>
    </row>
    <row r="141">
      <c r="C141" s="174"/>
    </row>
    <row r="142">
      <c r="C142" s="174"/>
    </row>
    <row r="143">
      <c r="C143" s="174"/>
    </row>
    <row r="144">
      <c r="C144" s="174"/>
    </row>
    <row r="145">
      <c r="C145" s="174"/>
    </row>
    <row r="146">
      <c r="C146" s="174"/>
    </row>
    <row r="147">
      <c r="C147" s="174"/>
    </row>
    <row r="148">
      <c r="C148" s="174"/>
    </row>
    <row r="149">
      <c r="C149" s="174"/>
    </row>
    <row r="150">
      <c r="C150" s="174"/>
    </row>
    <row r="151">
      <c r="C151" s="174"/>
    </row>
    <row r="152">
      <c r="C152" s="174"/>
    </row>
    <row r="153">
      <c r="C153" s="174"/>
    </row>
    <row r="154">
      <c r="C154" s="174"/>
    </row>
    <row r="155">
      <c r="C155" s="174"/>
    </row>
    <row r="156">
      <c r="C156" s="174"/>
    </row>
    <row r="157">
      <c r="C157" s="174"/>
    </row>
    <row r="158">
      <c r="C158" s="174"/>
    </row>
    <row r="159">
      <c r="C159" s="174"/>
    </row>
    <row r="160">
      <c r="C160" s="174"/>
    </row>
    <row r="161">
      <c r="C161" s="174"/>
    </row>
    <row r="162">
      <c r="C162" s="174"/>
    </row>
    <row r="163">
      <c r="C163" s="174"/>
    </row>
    <row r="164">
      <c r="C164" s="174"/>
    </row>
    <row r="165">
      <c r="C165" s="174"/>
    </row>
    <row r="166">
      <c r="C166" s="174"/>
    </row>
    <row r="167">
      <c r="C167" s="174"/>
    </row>
    <row r="168">
      <c r="C168" s="174"/>
    </row>
    <row r="169">
      <c r="C169" s="174"/>
    </row>
    <row r="170">
      <c r="C170" s="174"/>
    </row>
    <row r="171">
      <c r="C171" s="174"/>
    </row>
    <row r="172">
      <c r="C172" s="174"/>
    </row>
    <row r="173">
      <c r="C173" s="174"/>
    </row>
    <row r="174">
      <c r="C174" s="174"/>
    </row>
    <row r="175">
      <c r="C175" s="174"/>
    </row>
    <row r="176">
      <c r="C176" s="174"/>
    </row>
    <row r="177">
      <c r="C177" s="174"/>
    </row>
    <row r="178">
      <c r="C178" s="174"/>
    </row>
    <row r="179">
      <c r="C179" s="174"/>
    </row>
    <row r="180">
      <c r="C180" s="174"/>
    </row>
    <row r="181">
      <c r="C181" s="174"/>
    </row>
    <row r="182">
      <c r="C182" s="174"/>
    </row>
    <row r="183">
      <c r="C183" s="174"/>
    </row>
    <row r="184">
      <c r="C184" s="174"/>
    </row>
    <row r="185">
      <c r="C185" s="174"/>
    </row>
    <row r="186">
      <c r="C186" s="174"/>
    </row>
    <row r="187">
      <c r="C187" s="174"/>
    </row>
    <row r="188">
      <c r="C188" s="174"/>
    </row>
    <row r="189">
      <c r="C189" s="174"/>
    </row>
    <row r="190">
      <c r="C190" s="174"/>
    </row>
    <row r="191">
      <c r="C191" s="174"/>
    </row>
    <row r="192">
      <c r="C192" s="174"/>
    </row>
    <row r="193">
      <c r="C193" s="174"/>
    </row>
    <row r="194">
      <c r="C194" s="174"/>
    </row>
    <row r="195">
      <c r="C195" s="174"/>
    </row>
    <row r="196">
      <c r="C196" s="174"/>
    </row>
    <row r="197">
      <c r="C197" s="174"/>
    </row>
    <row r="198">
      <c r="C198" s="174"/>
    </row>
    <row r="199">
      <c r="C199" s="174"/>
    </row>
    <row r="200">
      <c r="C200" s="174"/>
    </row>
    <row r="201">
      <c r="C201" s="174"/>
    </row>
    <row r="202">
      <c r="C202" s="174"/>
    </row>
    <row r="203">
      <c r="C203" s="174"/>
    </row>
    <row r="204">
      <c r="C204" s="174"/>
    </row>
    <row r="205">
      <c r="C205" s="174"/>
    </row>
    <row r="206">
      <c r="C206" s="174"/>
    </row>
    <row r="207">
      <c r="C207" s="174"/>
    </row>
    <row r="208">
      <c r="C208" s="174"/>
    </row>
    <row r="209">
      <c r="C209" s="174"/>
    </row>
    <row r="210">
      <c r="C210" s="174"/>
    </row>
    <row r="211">
      <c r="C211" s="174"/>
    </row>
    <row r="212">
      <c r="C212" s="174"/>
    </row>
    <row r="213">
      <c r="C213" s="174"/>
    </row>
    <row r="214">
      <c r="C214" s="174"/>
    </row>
    <row r="215">
      <c r="C215" s="174"/>
    </row>
    <row r="216">
      <c r="C216" s="174"/>
    </row>
    <row r="217">
      <c r="C217" s="174"/>
    </row>
    <row r="218">
      <c r="C218" s="174"/>
    </row>
    <row r="219">
      <c r="C219" s="174"/>
    </row>
    <row r="220">
      <c r="C220" s="174"/>
    </row>
    <row r="221">
      <c r="C221" s="174"/>
    </row>
    <row r="222">
      <c r="C222" s="174"/>
    </row>
    <row r="223">
      <c r="C223" s="174"/>
    </row>
    <row r="224">
      <c r="C224" s="174"/>
    </row>
    <row r="225">
      <c r="C225" s="174"/>
    </row>
    <row r="226">
      <c r="C226" s="174"/>
    </row>
    <row r="227">
      <c r="C227" s="174"/>
    </row>
    <row r="228">
      <c r="C228" s="174"/>
    </row>
    <row r="229">
      <c r="C229" s="174"/>
    </row>
    <row r="230">
      <c r="C230" s="174"/>
    </row>
    <row r="231">
      <c r="C231" s="174"/>
    </row>
    <row r="232">
      <c r="C232" s="174"/>
    </row>
    <row r="233">
      <c r="C233" s="174"/>
    </row>
    <row r="234">
      <c r="C234" s="174"/>
    </row>
    <row r="235">
      <c r="C235" s="174"/>
    </row>
    <row r="236">
      <c r="C236" s="174"/>
    </row>
    <row r="237">
      <c r="C237" s="174"/>
    </row>
    <row r="238">
      <c r="C238" s="174"/>
    </row>
    <row r="239">
      <c r="C239" s="174"/>
    </row>
    <row r="240">
      <c r="C240" s="174"/>
    </row>
    <row r="241">
      <c r="C241" s="174"/>
    </row>
    <row r="242">
      <c r="C242" s="174"/>
    </row>
    <row r="243">
      <c r="C243" s="174"/>
    </row>
    <row r="244">
      <c r="C244" s="174"/>
    </row>
    <row r="245">
      <c r="C245" s="174"/>
    </row>
    <row r="246">
      <c r="C246" s="174"/>
    </row>
    <row r="247">
      <c r="C247" s="174"/>
    </row>
    <row r="248">
      <c r="C248" s="174"/>
    </row>
    <row r="249">
      <c r="C249" s="174"/>
    </row>
    <row r="250">
      <c r="C250" s="174"/>
    </row>
    <row r="251">
      <c r="C251" s="174"/>
    </row>
    <row r="252">
      <c r="C252" s="174"/>
    </row>
    <row r="253">
      <c r="C253" s="174"/>
    </row>
    <row r="254">
      <c r="C254" s="174"/>
    </row>
    <row r="255">
      <c r="C255" s="174"/>
    </row>
    <row r="256">
      <c r="C256" s="174"/>
    </row>
    <row r="257">
      <c r="C257" s="174"/>
    </row>
    <row r="258">
      <c r="C258" s="174"/>
    </row>
    <row r="259">
      <c r="C259" s="174"/>
    </row>
    <row r="260">
      <c r="C260" s="174"/>
    </row>
    <row r="261">
      <c r="C261" s="174"/>
    </row>
    <row r="262">
      <c r="C262" s="174"/>
    </row>
    <row r="263">
      <c r="C263" s="174"/>
    </row>
    <row r="264">
      <c r="C264" s="174"/>
    </row>
    <row r="265">
      <c r="C265" s="174"/>
    </row>
    <row r="266">
      <c r="C266" s="174"/>
    </row>
    <row r="267">
      <c r="C267" s="174"/>
    </row>
    <row r="268">
      <c r="C268" s="174"/>
    </row>
    <row r="269">
      <c r="C269" s="174"/>
    </row>
    <row r="270">
      <c r="C270" s="174"/>
    </row>
    <row r="271">
      <c r="C271" s="174"/>
    </row>
    <row r="272">
      <c r="C272" s="174"/>
    </row>
    <row r="273">
      <c r="C273" s="174"/>
    </row>
    <row r="274">
      <c r="C274" s="174"/>
    </row>
    <row r="275">
      <c r="C275" s="174"/>
    </row>
    <row r="276">
      <c r="C276" s="174"/>
    </row>
    <row r="277">
      <c r="C277" s="174"/>
    </row>
    <row r="278">
      <c r="C278" s="174"/>
    </row>
    <row r="279">
      <c r="C279" s="174"/>
    </row>
    <row r="280">
      <c r="C280" s="174"/>
    </row>
    <row r="281">
      <c r="C281" s="174"/>
    </row>
    <row r="282">
      <c r="C282" s="174"/>
    </row>
    <row r="283">
      <c r="C283" s="174"/>
    </row>
    <row r="284">
      <c r="C284" s="174"/>
    </row>
    <row r="285">
      <c r="C285" s="174"/>
    </row>
    <row r="286">
      <c r="C286" s="174"/>
    </row>
    <row r="287">
      <c r="C287" s="174"/>
    </row>
    <row r="288">
      <c r="C288" s="174"/>
    </row>
    <row r="289">
      <c r="C289" s="174"/>
    </row>
    <row r="290">
      <c r="C290" s="174"/>
    </row>
    <row r="291">
      <c r="C291" s="174"/>
    </row>
    <row r="292">
      <c r="C292" s="174"/>
    </row>
    <row r="293">
      <c r="C293" s="174"/>
    </row>
    <row r="294">
      <c r="C294" s="174"/>
    </row>
    <row r="295">
      <c r="C295" s="174"/>
    </row>
    <row r="296">
      <c r="C296" s="174"/>
    </row>
    <row r="297">
      <c r="C297" s="174"/>
    </row>
    <row r="298">
      <c r="C298" s="174"/>
    </row>
    <row r="299">
      <c r="C299" s="174"/>
    </row>
    <row r="300">
      <c r="C300" s="174"/>
    </row>
    <row r="301">
      <c r="C301" s="174"/>
    </row>
    <row r="302">
      <c r="C302" s="174"/>
    </row>
    <row r="303">
      <c r="C303" s="174"/>
    </row>
    <row r="304">
      <c r="C304" s="174"/>
    </row>
    <row r="305">
      <c r="C305" s="174"/>
    </row>
    <row r="306">
      <c r="C306" s="174"/>
    </row>
    <row r="307">
      <c r="C307" s="174"/>
    </row>
    <row r="308">
      <c r="C308" s="174"/>
    </row>
    <row r="309">
      <c r="C309" s="174"/>
    </row>
    <row r="310">
      <c r="C310" s="174"/>
    </row>
    <row r="311">
      <c r="C311" s="174"/>
    </row>
    <row r="312">
      <c r="C312" s="174"/>
    </row>
    <row r="313">
      <c r="C313" s="174"/>
    </row>
    <row r="314">
      <c r="C314" s="174"/>
    </row>
    <row r="315">
      <c r="C315" s="174"/>
    </row>
    <row r="316">
      <c r="C316" s="174"/>
    </row>
    <row r="317">
      <c r="C317" s="174"/>
    </row>
    <row r="318">
      <c r="C318" s="174"/>
    </row>
    <row r="319">
      <c r="C319" s="174"/>
    </row>
    <row r="320">
      <c r="C320" s="174"/>
    </row>
    <row r="321">
      <c r="C321" s="174"/>
    </row>
    <row r="322">
      <c r="C322" s="174"/>
    </row>
    <row r="323">
      <c r="C323" s="174"/>
    </row>
    <row r="324">
      <c r="C324" s="174"/>
    </row>
    <row r="325">
      <c r="C325" s="174"/>
    </row>
    <row r="326">
      <c r="C326" s="174"/>
    </row>
    <row r="327">
      <c r="C327" s="174"/>
    </row>
    <row r="328">
      <c r="C328" s="174"/>
    </row>
    <row r="329">
      <c r="C329" s="174"/>
    </row>
    <row r="330">
      <c r="C330" s="174"/>
    </row>
    <row r="331">
      <c r="C331" s="174"/>
    </row>
    <row r="332">
      <c r="C332" s="174"/>
    </row>
    <row r="333">
      <c r="C333" s="174"/>
    </row>
    <row r="334">
      <c r="C334" s="174"/>
    </row>
    <row r="335">
      <c r="C335" s="174"/>
    </row>
    <row r="336">
      <c r="C336" s="174"/>
    </row>
    <row r="337">
      <c r="C337" s="174"/>
    </row>
    <row r="338">
      <c r="C338" s="174"/>
    </row>
    <row r="339">
      <c r="C339" s="174"/>
    </row>
    <row r="340">
      <c r="C340" s="174"/>
    </row>
    <row r="341">
      <c r="C341" s="174"/>
    </row>
    <row r="342">
      <c r="C342" s="174"/>
    </row>
    <row r="343">
      <c r="C343" s="174"/>
    </row>
    <row r="344">
      <c r="C344" s="174"/>
    </row>
    <row r="345">
      <c r="C345" s="174"/>
    </row>
    <row r="346">
      <c r="C346" s="174"/>
    </row>
    <row r="347">
      <c r="C347" s="174"/>
    </row>
    <row r="348">
      <c r="C348" s="174"/>
    </row>
    <row r="349">
      <c r="C349" s="174"/>
    </row>
    <row r="350">
      <c r="C350" s="174"/>
    </row>
    <row r="351">
      <c r="C351" s="174"/>
    </row>
    <row r="352">
      <c r="C352" s="174"/>
    </row>
    <row r="353">
      <c r="C353" s="174"/>
    </row>
    <row r="354">
      <c r="C354" s="174"/>
    </row>
    <row r="355">
      <c r="C355" s="174"/>
    </row>
    <row r="356">
      <c r="C356" s="174"/>
    </row>
    <row r="357">
      <c r="C357" s="174"/>
    </row>
    <row r="358">
      <c r="C358" s="174"/>
    </row>
    <row r="359">
      <c r="C359" s="174"/>
    </row>
    <row r="360">
      <c r="C360" s="174"/>
    </row>
    <row r="361">
      <c r="C361" s="174"/>
    </row>
    <row r="362">
      <c r="C362" s="174"/>
    </row>
    <row r="363">
      <c r="C363" s="174"/>
    </row>
    <row r="364">
      <c r="C364" s="174"/>
    </row>
    <row r="365">
      <c r="C365" s="174"/>
    </row>
    <row r="366">
      <c r="C366" s="174"/>
    </row>
    <row r="367">
      <c r="C367" s="174"/>
    </row>
    <row r="368">
      <c r="C368" s="174"/>
    </row>
    <row r="369">
      <c r="C369" s="174"/>
    </row>
    <row r="370">
      <c r="C370" s="174"/>
    </row>
    <row r="371">
      <c r="C371" s="174"/>
    </row>
    <row r="372">
      <c r="C372" s="174"/>
    </row>
    <row r="373">
      <c r="C373" s="174"/>
    </row>
    <row r="374">
      <c r="C374" s="174"/>
    </row>
    <row r="375">
      <c r="C375" s="174"/>
    </row>
    <row r="376">
      <c r="C376" s="174"/>
    </row>
    <row r="377">
      <c r="C377" s="174"/>
    </row>
    <row r="378">
      <c r="C378" s="174"/>
    </row>
    <row r="379">
      <c r="C379" s="174"/>
    </row>
    <row r="380">
      <c r="C380" s="174"/>
    </row>
    <row r="381">
      <c r="C381" s="174"/>
    </row>
    <row r="382">
      <c r="C382" s="174"/>
    </row>
    <row r="383">
      <c r="C383" s="174"/>
    </row>
    <row r="384">
      <c r="C384" s="174"/>
    </row>
    <row r="385">
      <c r="C385" s="174"/>
    </row>
    <row r="386">
      <c r="C386" s="174"/>
    </row>
    <row r="387">
      <c r="C387" s="174"/>
    </row>
    <row r="388">
      <c r="C388" s="174"/>
    </row>
    <row r="389">
      <c r="C389" s="174"/>
    </row>
    <row r="390">
      <c r="C390" s="174"/>
    </row>
    <row r="391">
      <c r="C391" s="174"/>
    </row>
    <row r="392">
      <c r="C392" s="174"/>
    </row>
    <row r="393">
      <c r="C393" s="174"/>
    </row>
    <row r="394">
      <c r="C394" s="174"/>
    </row>
    <row r="395">
      <c r="C395" s="174"/>
    </row>
    <row r="396">
      <c r="C396" s="174"/>
    </row>
    <row r="397">
      <c r="C397" s="174"/>
    </row>
    <row r="398">
      <c r="C398" s="174"/>
    </row>
    <row r="399">
      <c r="C399" s="174"/>
    </row>
    <row r="400">
      <c r="C400" s="174"/>
    </row>
    <row r="401">
      <c r="C401" s="174"/>
    </row>
    <row r="402">
      <c r="C402" s="174"/>
    </row>
    <row r="403">
      <c r="C403" s="174"/>
    </row>
    <row r="404">
      <c r="C404" s="174"/>
    </row>
    <row r="405">
      <c r="C405" s="174"/>
    </row>
    <row r="406">
      <c r="C406" s="174"/>
    </row>
    <row r="407">
      <c r="C407" s="174"/>
    </row>
    <row r="408">
      <c r="C408" s="174"/>
    </row>
    <row r="409">
      <c r="C409" s="174"/>
    </row>
    <row r="410">
      <c r="C410" s="174"/>
    </row>
    <row r="411">
      <c r="C411" s="174"/>
    </row>
    <row r="412">
      <c r="C412" s="174"/>
    </row>
    <row r="413">
      <c r="C413" s="174"/>
    </row>
    <row r="414">
      <c r="C414" s="174"/>
    </row>
    <row r="415">
      <c r="C415" s="174"/>
    </row>
    <row r="416">
      <c r="C416" s="174"/>
    </row>
    <row r="417">
      <c r="C417" s="174"/>
    </row>
    <row r="418">
      <c r="C418" s="174"/>
    </row>
    <row r="419">
      <c r="C419" s="174"/>
    </row>
    <row r="420">
      <c r="C420" s="174"/>
    </row>
    <row r="421">
      <c r="C421" s="174"/>
    </row>
    <row r="422">
      <c r="C422" s="174"/>
    </row>
    <row r="423">
      <c r="C423" s="174"/>
    </row>
    <row r="424">
      <c r="C424" s="174"/>
    </row>
    <row r="425">
      <c r="C425" s="174"/>
    </row>
    <row r="426">
      <c r="C426" s="174"/>
    </row>
    <row r="427">
      <c r="C427" s="174"/>
    </row>
    <row r="428">
      <c r="C428" s="174"/>
    </row>
    <row r="429">
      <c r="C429" s="174"/>
    </row>
    <row r="430">
      <c r="C430" s="174"/>
    </row>
    <row r="431">
      <c r="C431" s="174"/>
    </row>
    <row r="432">
      <c r="C432" s="174"/>
    </row>
    <row r="433">
      <c r="C433" s="174"/>
    </row>
    <row r="434">
      <c r="C434" s="174"/>
    </row>
    <row r="435">
      <c r="C435" s="174"/>
    </row>
    <row r="436">
      <c r="C436" s="174"/>
    </row>
    <row r="437">
      <c r="C437" s="174"/>
    </row>
    <row r="438">
      <c r="C438" s="174"/>
    </row>
    <row r="439">
      <c r="C439" s="174"/>
    </row>
    <row r="440">
      <c r="C440" s="174"/>
    </row>
    <row r="441">
      <c r="C441" s="174"/>
    </row>
    <row r="442">
      <c r="C442" s="174"/>
    </row>
    <row r="443">
      <c r="C443" s="174"/>
    </row>
    <row r="444">
      <c r="C444" s="174"/>
    </row>
    <row r="445">
      <c r="C445" s="174"/>
    </row>
    <row r="446">
      <c r="C446" s="174"/>
    </row>
    <row r="447">
      <c r="C447" s="174"/>
    </row>
    <row r="448">
      <c r="C448" s="174"/>
    </row>
    <row r="449">
      <c r="C449" s="174"/>
    </row>
    <row r="450">
      <c r="C450" s="174"/>
    </row>
    <row r="451">
      <c r="C451" s="174"/>
    </row>
    <row r="452">
      <c r="C452" s="174"/>
    </row>
    <row r="453">
      <c r="C453" s="174"/>
    </row>
    <row r="454">
      <c r="C454" s="174"/>
    </row>
    <row r="455">
      <c r="C455" s="174"/>
    </row>
    <row r="456">
      <c r="C456" s="174"/>
    </row>
    <row r="457">
      <c r="C457" s="174"/>
    </row>
    <row r="458">
      <c r="C458" s="174"/>
    </row>
    <row r="459">
      <c r="C459" s="174"/>
    </row>
    <row r="460">
      <c r="C460" s="174"/>
    </row>
    <row r="461">
      <c r="C461" s="174"/>
    </row>
    <row r="462">
      <c r="C462" s="174"/>
    </row>
    <row r="463">
      <c r="C463" s="174"/>
    </row>
    <row r="464">
      <c r="C464" s="174"/>
    </row>
    <row r="465">
      <c r="C465" s="174"/>
    </row>
    <row r="466">
      <c r="C466" s="174"/>
    </row>
    <row r="467">
      <c r="C467" s="174"/>
    </row>
    <row r="468">
      <c r="C468" s="174"/>
    </row>
    <row r="469">
      <c r="C469" s="174"/>
    </row>
    <row r="470">
      <c r="C470" s="174"/>
    </row>
    <row r="471">
      <c r="C471" s="174"/>
    </row>
    <row r="472">
      <c r="C472" s="174"/>
    </row>
    <row r="473">
      <c r="C473" s="174"/>
    </row>
    <row r="474">
      <c r="C474" s="174"/>
    </row>
    <row r="475">
      <c r="C475" s="174"/>
    </row>
    <row r="476">
      <c r="C476" s="174"/>
    </row>
    <row r="477">
      <c r="C477" s="174"/>
    </row>
    <row r="478">
      <c r="C478" s="174"/>
    </row>
    <row r="479">
      <c r="C479" s="174"/>
    </row>
    <row r="480">
      <c r="C480" s="174"/>
    </row>
    <row r="481">
      <c r="C481" s="174"/>
    </row>
    <row r="482">
      <c r="C482" s="174"/>
    </row>
    <row r="483">
      <c r="C483" s="174"/>
    </row>
    <row r="484">
      <c r="C484" s="174"/>
    </row>
    <row r="485">
      <c r="C485" s="174"/>
    </row>
    <row r="486">
      <c r="C486" s="174"/>
    </row>
    <row r="487">
      <c r="C487" s="174"/>
    </row>
    <row r="488">
      <c r="C488" s="174"/>
    </row>
    <row r="489">
      <c r="C489" s="174"/>
    </row>
    <row r="490">
      <c r="C490" s="174"/>
    </row>
    <row r="491">
      <c r="C491" s="174"/>
    </row>
    <row r="492">
      <c r="C492" s="174"/>
    </row>
    <row r="493">
      <c r="C493" s="174"/>
    </row>
    <row r="494">
      <c r="C494" s="174"/>
    </row>
    <row r="495">
      <c r="C495" s="174"/>
    </row>
    <row r="496">
      <c r="C496" s="174"/>
    </row>
    <row r="497">
      <c r="C497" s="174"/>
    </row>
    <row r="498">
      <c r="C498" s="174"/>
    </row>
    <row r="499">
      <c r="C499" s="174"/>
    </row>
    <row r="500">
      <c r="C500" s="174"/>
    </row>
    <row r="501">
      <c r="C501" s="174"/>
    </row>
    <row r="502">
      <c r="C502" s="174"/>
    </row>
    <row r="503">
      <c r="C503" s="174"/>
    </row>
    <row r="504">
      <c r="C504" s="174"/>
    </row>
    <row r="505">
      <c r="C505" s="174"/>
    </row>
    <row r="506">
      <c r="C506" s="174"/>
    </row>
    <row r="507">
      <c r="C507" s="174"/>
    </row>
    <row r="508">
      <c r="C508" s="174"/>
    </row>
    <row r="509">
      <c r="C509" s="174"/>
    </row>
    <row r="510">
      <c r="C510" s="174"/>
    </row>
    <row r="511">
      <c r="C511" s="174"/>
    </row>
    <row r="512">
      <c r="C512" s="174"/>
    </row>
    <row r="513">
      <c r="C513" s="174"/>
    </row>
    <row r="514">
      <c r="C514" s="174"/>
    </row>
    <row r="515">
      <c r="C515" s="174"/>
    </row>
    <row r="516">
      <c r="C516" s="174"/>
    </row>
    <row r="517">
      <c r="C517" s="174"/>
    </row>
    <row r="518">
      <c r="C518" s="174"/>
    </row>
    <row r="519">
      <c r="C519" s="174"/>
    </row>
    <row r="520">
      <c r="C520" s="174"/>
    </row>
    <row r="521">
      <c r="C521" s="174"/>
    </row>
    <row r="522">
      <c r="C522" s="174"/>
    </row>
    <row r="523">
      <c r="C523" s="174"/>
    </row>
    <row r="524">
      <c r="C524" s="174"/>
    </row>
    <row r="525">
      <c r="C525" s="174"/>
    </row>
    <row r="526">
      <c r="C526" s="174"/>
    </row>
    <row r="527">
      <c r="C527" s="174"/>
    </row>
    <row r="528">
      <c r="C528" s="174"/>
    </row>
    <row r="529">
      <c r="C529" s="174"/>
    </row>
    <row r="530">
      <c r="C530" s="174"/>
    </row>
    <row r="531">
      <c r="C531" s="174"/>
    </row>
    <row r="532">
      <c r="C532" s="174"/>
    </row>
    <row r="533">
      <c r="C533" s="174"/>
    </row>
    <row r="534">
      <c r="C534" s="174"/>
    </row>
    <row r="535">
      <c r="C535" s="174"/>
    </row>
    <row r="536">
      <c r="C536" s="174"/>
    </row>
    <row r="537">
      <c r="C537" s="174"/>
    </row>
    <row r="538">
      <c r="C538" s="174"/>
    </row>
    <row r="539">
      <c r="C539" s="174"/>
    </row>
    <row r="540">
      <c r="C540" s="174"/>
    </row>
    <row r="541">
      <c r="C541" s="174"/>
    </row>
    <row r="542">
      <c r="C542" s="174"/>
    </row>
    <row r="543">
      <c r="C543" s="174"/>
    </row>
    <row r="544">
      <c r="C544" s="174"/>
    </row>
    <row r="545">
      <c r="C545" s="174"/>
    </row>
    <row r="546">
      <c r="C546" s="174"/>
    </row>
    <row r="547">
      <c r="C547" s="174"/>
    </row>
    <row r="548">
      <c r="C548" s="174"/>
    </row>
    <row r="549">
      <c r="C549" s="174"/>
    </row>
    <row r="550">
      <c r="C550" s="174"/>
    </row>
    <row r="551">
      <c r="C551" s="174"/>
    </row>
    <row r="552">
      <c r="C552" s="174"/>
    </row>
    <row r="553">
      <c r="C553" s="174"/>
    </row>
    <row r="554">
      <c r="C554" s="174"/>
    </row>
    <row r="555">
      <c r="C555" s="174"/>
    </row>
    <row r="556">
      <c r="C556" s="174"/>
    </row>
    <row r="557">
      <c r="C557" s="174"/>
    </row>
    <row r="558">
      <c r="C558" s="174"/>
    </row>
    <row r="559">
      <c r="C559" s="174"/>
    </row>
    <row r="560">
      <c r="C560" s="174"/>
    </row>
    <row r="561">
      <c r="C561" s="174"/>
    </row>
    <row r="562">
      <c r="C562" s="174"/>
    </row>
    <row r="563">
      <c r="C563" s="174"/>
    </row>
    <row r="564">
      <c r="C564" s="174"/>
    </row>
    <row r="565">
      <c r="C565" s="174"/>
    </row>
    <row r="566">
      <c r="C566" s="174"/>
    </row>
    <row r="567">
      <c r="C567" s="174"/>
    </row>
    <row r="568">
      <c r="C568" s="174"/>
    </row>
    <row r="569">
      <c r="C569" s="174"/>
    </row>
    <row r="570">
      <c r="C570" s="174"/>
    </row>
    <row r="571">
      <c r="C571" s="174"/>
    </row>
    <row r="572">
      <c r="C572" s="174"/>
    </row>
    <row r="573">
      <c r="C573" s="174"/>
    </row>
    <row r="574">
      <c r="C574" s="174"/>
    </row>
    <row r="575">
      <c r="C575" s="174"/>
    </row>
    <row r="576">
      <c r="C576" s="174"/>
    </row>
    <row r="577">
      <c r="C577" s="174"/>
    </row>
    <row r="578">
      <c r="C578" s="174"/>
    </row>
    <row r="579">
      <c r="C579" s="174"/>
    </row>
    <row r="580">
      <c r="C580" s="174"/>
    </row>
    <row r="581">
      <c r="C581" s="174"/>
    </row>
    <row r="582">
      <c r="C582" s="174"/>
    </row>
    <row r="583">
      <c r="C583" s="174"/>
    </row>
    <row r="584">
      <c r="C584" s="174"/>
    </row>
    <row r="585">
      <c r="C585" s="174"/>
    </row>
    <row r="586">
      <c r="C586" s="174"/>
    </row>
    <row r="587">
      <c r="C587" s="174"/>
    </row>
    <row r="588">
      <c r="C588" s="174"/>
    </row>
    <row r="589">
      <c r="C589" s="174"/>
    </row>
    <row r="590">
      <c r="C590" s="174"/>
    </row>
    <row r="591">
      <c r="C591" s="174"/>
    </row>
    <row r="592">
      <c r="C592" s="174"/>
    </row>
    <row r="593">
      <c r="C593" s="174"/>
    </row>
    <row r="594">
      <c r="C594" s="174"/>
    </row>
    <row r="595">
      <c r="C595" s="174"/>
    </row>
    <row r="596">
      <c r="C596" s="174"/>
    </row>
    <row r="597">
      <c r="C597" s="174"/>
    </row>
    <row r="598">
      <c r="C598" s="174"/>
    </row>
    <row r="599">
      <c r="C599" s="174"/>
    </row>
    <row r="600">
      <c r="C600" s="174"/>
    </row>
    <row r="601">
      <c r="C601" s="174"/>
    </row>
    <row r="602">
      <c r="C602" s="174"/>
    </row>
    <row r="603">
      <c r="C603" s="174"/>
    </row>
    <row r="604">
      <c r="C604" s="174"/>
    </row>
    <row r="605">
      <c r="C605" s="174"/>
    </row>
    <row r="606">
      <c r="C606" s="174"/>
    </row>
    <row r="607">
      <c r="C607" s="174"/>
    </row>
    <row r="608">
      <c r="C608" s="174"/>
    </row>
    <row r="609">
      <c r="C609" s="174"/>
    </row>
    <row r="610">
      <c r="C610" s="174"/>
    </row>
    <row r="611">
      <c r="C611" s="174"/>
    </row>
    <row r="612">
      <c r="C612" s="174"/>
    </row>
    <row r="613">
      <c r="C613" s="174"/>
    </row>
    <row r="614">
      <c r="C614" s="174"/>
    </row>
    <row r="615">
      <c r="C615" s="174"/>
    </row>
    <row r="616">
      <c r="C616" s="174"/>
    </row>
    <row r="617">
      <c r="C617" s="174"/>
    </row>
    <row r="618">
      <c r="C618" s="174"/>
    </row>
    <row r="619">
      <c r="C619" s="174"/>
    </row>
    <row r="620">
      <c r="C620" s="174"/>
    </row>
    <row r="621">
      <c r="C621" s="174"/>
    </row>
    <row r="622">
      <c r="C622" s="174"/>
    </row>
    <row r="623">
      <c r="C623" s="174"/>
    </row>
    <row r="624">
      <c r="C624" s="174"/>
    </row>
    <row r="625">
      <c r="C625" s="174"/>
    </row>
    <row r="626">
      <c r="C626" s="174"/>
    </row>
    <row r="627">
      <c r="C627" s="174"/>
    </row>
    <row r="628">
      <c r="C628" s="174"/>
    </row>
    <row r="629">
      <c r="C629" s="174"/>
    </row>
    <row r="630">
      <c r="C630" s="174"/>
    </row>
    <row r="631">
      <c r="C631" s="174"/>
    </row>
    <row r="632">
      <c r="C632" s="174"/>
    </row>
    <row r="633">
      <c r="C633" s="174"/>
    </row>
    <row r="634">
      <c r="C634" s="174"/>
    </row>
    <row r="635">
      <c r="C635" s="174"/>
    </row>
    <row r="636">
      <c r="C636" s="174"/>
    </row>
    <row r="637">
      <c r="C637" s="174"/>
    </row>
    <row r="638">
      <c r="C638" s="174"/>
    </row>
    <row r="639">
      <c r="C639" s="174"/>
    </row>
    <row r="640">
      <c r="C640" s="174"/>
    </row>
    <row r="641">
      <c r="C641" s="174"/>
    </row>
    <row r="642">
      <c r="C642" s="174"/>
    </row>
    <row r="643">
      <c r="C643" s="174"/>
    </row>
    <row r="644">
      <c r="C644" s="174"/>
    </row>
    <row r="645">
      <c r="C645" s="174"/>
    </row>
    <row r="646">
      <c r="C646" s="174"/>
    </row>
    <row r="647">
      <c r="C647" s="174"/>
    </row>
    <row r="648">
      <c r="C648" s="174"/>
    </row>
    <row r="649">
      <c r="C649" s="174"/>
    </row>
    <row r="650">
      <c r="C650" s="174"/>
    </row>
    <row r="651">
      <c r="C651" s="174"/>
    </row>
    <row r="652">
      <c r="C652" s="174"/>
    </row>
    <row r="653">
      <c r="C653" s="174"/>
    </row>
    <row r="654">
      <c r="C654" s="174"/>
    </row>
    <row r="655">
      <c r="C655" s="174"/>
    </row>
    <row r="656">
      <c r="C656" s="174"/>
    </row>
    <row r="657">
      <c r="C657" s="174"/>
    </row>
    <row r="658">
      <c r="C658" s="174"/>
    </row>
    <row r="659">
      <c r="C659" s="174"/>
    </row>
    <row r="660">
      <c r="C660" s="174"/>
    </row>
    <row r="661">
      <c r="C661" s="174"/>
    </row>
    <row r="662">
      <c r="C662" s="174"/>
    </row>
    <row r="663">
      <c r="C663" s="174"/>
    </row>
    <row r="664">
      <c r="C664" s="174"/>
    </row>
    <row r="665">
      <c r="C665" s="174"/>
    </row>
    <row r="666">
      <c r="C666" s="174"/>
    </row>
    <row r="667">
      <c r="C667" s="174"/>
    </row>
    <row r="668">
      <c r="C668" s="174"/>
    </row>
    <row r="669">
      <c r="C669" s="174"/>
    </row>
    <row r="670">
      <c r="C670" s="174"/>
    </row>
    <row r="671">
      <c r="C671" s="174"/>
    </row>
    <row r="672">
      <c r="C672" s="174"/>
    </row>
    <row r="673">
      <c r="C673" s="174"/>
    </row>
    <row r="674">
      <c r="C674" s="174"/>
    </row>
    <row r="675">
      <c r="C675" s="174"/>
    </row>
    <row r="676">
      <c r="C676" s="174"/>
    </row>
    <row r="677">
      <c r="C677" s="174"/>
    </row>
    <row r="678">
      <c r="C678" s="174"/>
    </row>
    <row r="679">
      <c r="C679" s="174"/>
    </row>
    <row r="680">
      <c r="C680" s="174"/>
    </row>
    <row r="681">
      <c r="C681" s="174"/>
    </row>
    <row r="682">
      <c r="C682" s="174"/>
    </row>
    <row r="683">
      <c r="C683" s="174"/>
    </row>
    <row r="684">
      <c r="C684" s="174"/>
    </row>
    <row r="685">
      <c r="C685" s="174"/>
    </row>
    <row r="686">
      <c r="C686" s="174"/>
    </row>
    <row r="687">
      <c r="C687" s="174"/>
    </row>
    <row r="688">
      <c r="C688" s="174"/>
    </row>
    <row r="689">
      <c r="C689" s="174"/>
    </row>
    <row r="690">
      <c r="C690" s="174"/>
    </row>
    <row r="691">
      <c r="C691" s="174"/>
    </row>
    <row r="692">
      <c r="C692" s="174"/>
    </row>
    <row r="693">
      <c r="C693" s="174"/>
    </row>
    <row r="694">
      <c r="C694" s="174"/>
    </row>
    <row r="695">
      <c r="C695" s="174"/>
    </row>
    <row r="696">
      <c r="C696" s="174"/>
    </row>
    <row r="697">
      <c r="C697" s="174"/>
    </row>
    <row r="698">
      <c r="C698" s="174"/>
    </row>
    <row r="699">
      <c r="C699" s="174"/>
    </row>
    <row r="700">
      <c r="C700" s="174"/>
    </row>
    <row r="701">
      <c r="C701" s="174"/>
    </row>
    <row r="702">
      <c r="C702" s="174"/>
    </row>
    <row r="703">
      <c r="C703" s="174"/>
    </row>
    <row r="704">
      <c r="C704" s="174"/>
    </row>
    <row r="705">
      <c r="C705" s="174"/>
    </row>
    <row r="706">
      <c r="C706" s="174"/>
    </row>
    <row r="707">
      <c r="C707" s="174"/>
    </row>
    <row r="708">
      <c r="C708" s="174"/>
    </row>
    <row r="709">
      <c r="C709" s="174"/>
    </row>
    <row r="710">
      <c r="C710" s="174"/>
    </row>
    <row r="711">
      <c r="C711" s="174"/>
    </row>
    <row r="712">
      <c r="C712" s="174"/>
    </row>
    <row r="713">
      <c r="C713" s="174"/>
    </row>
    <row r="714">
      <c r="C714" s="174"/>
    </row>
    <row r="715">
      <c r="C715" s="174"/>
    </row>
    <row r="716">
      <c r="C716" s="174"/>
    </row>
    <row r="717">
      <c r="C717" s="174"/>
    </row>
    <row r="718">
      <c r="C718" s="174"/>
    </row>
    <row r="719">
      <c r="C719" s="174"/>
    </row>
    <row r="720">
      <c r="C720" s="174"/>
    </row>
    <row r="721">
      <c r="C721" s="174"/>
    </row>
    <row r="722">
      <c r="C722" s="174"/>
    </row>
    <row r="723">
      <c r="C723" s="174"/>
    </row>
    <row r="724">
      <c r="C724" s="174"/>
    </row>
    <row r="725">
      <c r="C725" s="174"/>
    </row>
    <row r="726">
      <c r="C726" s="174"/>
    </row>
    <row r="727">
      <c r="C727" s="174"/>
    </row>
    <row r="728">
      <c r="C728" s="174"/>
    </row>
    <row r="729">
      <c r="C729" s="174"/>
    </row>
    <row r="730">
      <c r="C730" s="174"/>
    </row>
    <row r="731">
      <c r="C731" s="174"/>
    </row>
    <row r="732">
      <c r="C732" s="174"/>
    </row>
    <row r="733">
      <c r="C733" s="174"/>
    </row>
    <row r="734">
      <c r="C734" s="174"/>
    </row>
    <row r="735">
      <c r="C735" s="174"/>
    </row>
    <row r="736">
      <c r="C736" s="174"/>
    </row>
    <row r="737">
      <c r="C737" s="174"/>
    </row>
    <row r="738">
      <c r="C738" s="174"/>
    </row>
    <row r="739">
      <c r="C739" s="174"/>
    </row>
    <row r="740">
      <c r="C740" s="174"/>
    </row>
    <row r="741">
      <c r="C741" s="174"/>
    </row>
    <row r="742">
      <c r="C742" s="174"/>
    </row>
    <row r="743">
      <c r="C743" s="174"/>
    </row>
    <row r="744">
      <c r="C744" s="174"/>
    </row>
    <row r="745">
      <c r="C745" s="174"/>
    </row>
    <row r="746">
      <c r="C746" s="174"/>
    </row>
    <row r="747">
      <c r="C747" s="174"/>
    </row>
    <row r="748">
      <c r="C748" s="174"/>
    </row>
    <row r="749">
      <c r="C749" s="174"/>
    </row>
    <row r="750">
      <c r="C750" s="174"/>
    </row>
    <row r="751">
      <c r="C751" s="174"/>
    </row>
    <row r="752">
      <c r="C752" s="174"/>
    </row>
    <row r="753">
      <c r="C753" s="174"/>
    </row>
    <row r="754">
      <c r="C754" s="174"/>
    </row>
    <row r="755">
      <c r="C755" s="174"/>
    </row>
    <row r="756">
      <c r="C756" s="174"/>
    </row>
    <row r="757">
      <c r="C757" s="174"/>
    </row>
    <row r="758">
      <c r="C758" s="174"/>
    </row>
    <row r="759">
      <c r="C759" s="174"/>
    </row>
    <row r="760">
      <c r="C760" s="174"/>
    </row>
    <row r="761">
      <c r="C761" s="174"/>
    </row>
    <row r="762">
      <c r="C762" s="174"/>
    </row>
    <row r="763">
      <c r="C763" s="174"/>
    </row>
    <row r="764">
      <c r="C764" s="174"/>
    </row>
    <row r="765">
      <c r="C765" s="174"/>
    </row>
    <row r="766">
      <c r="C766" s="174"/>
    </row>
    <row r="767">
      <c r="C767" s="174"/>
    </row>
    <row r="768">
      <c r="C768" s="174"/>
    </row>
    <row r="769">
      <c r="C769" s="174"/>
    </row>
    <row r="770">
      <c r="C770" s="174"/>
    </row>
    <row r="771">
      <c r="C771" s="174"/>
    </row>
    <row r="772">
      <c r="C772" s="174"/>
    </row>
    <row r="773">
      <c r="C773" s="174"/>
    </row>
    <row r="774">
      <c r="C774" s="174"/>
    </row>
    <row r="775">
      <c r="C775" s="174"/>
    </row>
    <row r="776">
      <c r="C776" s="174"/>
    </row>
    <row r="777">
      <c r="C777" s="174"/>
    </row>
    <row r="778">
      <c r="C778" s="174"/>
    </row>
    <row r="779">
      <c r="C779" s="174"/>
    </row>
    <row r="780">
      <c r="C780" s="174"/>
    </row>
    <row r="781">
      <c r="C781" s="174"/>
    </row>
    <row r="782">
      <c r="C782" s="174"/>
    </row>
    <row r="783">
      <c r="C783" s="174"/>
    </row>
    <row r="784">
      <c r="C784" s="174"/>
    </row>
    <row r="785">
      <c r="C785" s="174"/>
    </row>
    <row r="786">
      <c r="C786" s="174"/>
    </row>
    <row r="787">
      <c r="C787" s="174"/>
    </row>
    <row r="788">
      <c r="C788" s="174"/>
    </row>
    <row r="789">
      <c r="C789" s="174"/>
    </row>
    <row r="790">
      <c r="C790" s="174"/>
    </row>
    <row r="791">
      <c r="C791" s="174"/>
    </row>
    <row r="792">
      <c r="C792" s="174"/>
    </row>
    <row r="793">
      <c r="C793" s="174"/>
    </row>
    <row r="794">
      <c r="C794" s="174"/>
    </row>
    <row r="795">
      <c r="C795" s="174"/>
    </row>
    <row r="796">
      <c r="C796" s="174"/>
    </row>
    <row r="797">
      <c r="C797" s="174"/>
    </row>
    <row r="798">
      <c r="C798" s="174"/>
    </row>
    <row r="799">
      <c r="C799" s="174"/>
    </row>
    <row r="800">
      <c r="C800" s="174"/>
    </row>
    <row r="801">
      <c r="C801" s="174"/>
    </row>
    <row r="802">
      <c r="C802" s="174"/>
    </row>
    <row r="803">
      <c r="C803" s="174"/>
    </row>
    <row r="804">
      <c r="C804" s="174"/>
    </row>
    <row r="805">
      <c r="C805" s="174"/>
    </row>
    <row r="806">
      <c r="C806" s="174"/>
    </row>
    <row r="807">
      <c r="C807" s="174"/>
    </row>
    <row r="808">
      <c r="C808" s="174"/>
    </row>
    <row r="809">
      <c r="C809" s="174"/>
    </row>
    <row r="810">
      <c r="C810" s="174"/>
    </row>
    <row r="811">
      <c r="C811" s="174"/>
    </row>
    <row r="812">
      <c r="C812" s="174"/>
    </row>
    <row r="813">
      <c r="C813" s="174"/>
    </row>
    <row r="814">
      <c r="C814" s="174"/>
    </row>
    <row r="815">
      <c r="C815" s="174"/>
    </row>
    <row r="816">
      <c r="C816" s="174"/>
    </row>
    <row r="817">
      <c r="C817" s="174"/>
    </row>
    <row r="818">
      <c r="C818" s="174"/>
    </row>
    <row r="819">
      <c r="C819" s="174"/>
    </row>
    <row r="820">
      <c r="C820" s="174"/>
    </row>
    <row r="821">
      <c r="C821" s="174"/>
    </row>
    <row r="822">
      <c r="C822" s="174"/>
    </row>
    <row r="823">
      <c r="C823" s="174"/>
    </row>
    <row r="824">
      <c r="C824" s="174"/>
    </row>
    <row r="825">
      <c r="C825" s="174"/>
    </row>
    <row r="826">
      <c r="C826" s="174"/>
    </row>
    <row r="827">
      <c r="C827" s="174"/>
    </row>
    <row r="828">
      <c r="C828" s="174"/>
    </row>
    <row r="829">
      <c r="C829" s="174"/>
    </row>
    <row r="830">
      <c r="C830" s="174"/>
    </row>
    <row r="831">
      <c r="C831" s="174"/>
    </row>
    <row r="832">
      <c r="C832" s="174"/>
    </row>
    <row r="833">
      <c r="C833" s="174"/>
    </row>
    <row r="834">
      <c r="C834" s="174"/>
    </row>
    <row r="835">
      <c r="C835" s="174"/>
    </row>
    <row r="836">
      <c r="C836" s="174"/>
    </row>
    <row r="837">
      <c r="C837" s="174"/>
    </row>
    <row r="838">
      <c r="C838" s="174"/>
    </row>
    <row r="839">
      <c r="C839" s="174"/>
    </row>
    <row r="840">
      <c r="C840" s="174"/>
    </row>
    <row r="841">
      <c r="C841" s="174"/>
    </row>
    <row r="842">
      <c r="C842" s="174"/>
    </row>
    <row r="843">
      <c r="C843" s="174"/>
    </row>
    <row r="844">
      <c r="C844" s="174"/>
    </row>
    <row r="845">
      <c r="C845" s="174"/>
    </row>
    <row r="846">
      <c r="C846" s="174"/>
    </row>
    <row r="847">
      <c r="C847" s="174"/>
    </row>
    <row r="848">
      <c r="C848" s="174"/>
    </row>
    <row r="849">
      <c r="C849" s="174"/>
    </row>
    <row r="850">
      <c r="C850" s="174"/>
    </row>
    <row r="851">
      <c r="C851" s="174"/>
    </row>
    <row r="852">
      <c r="C852" s="174"/>
    </row>
    <row r="853">
      <c r="C853" s="174"/>
    </row>
    <row r="854">
      <c r="C854" s="174"/>
    </row>
    <row r="855">
      <c r="C855" s="174"/>
    </row>
    <row r="856">
      <c r="C856" s="174"/>
    </row>
    <row r="857">
      <c r="C857" s="174"/>
    </row>
    <row r="858">
      <c r="C858" s="174"/>
    </row>
    <row r="859">
      <c r="C859" s="174"/>
    </row>
    <row r="860">
      <c r="C860" s="174"/>
    </row>
    <row r="861">
      <c r="C861" s="174"/>
    </row>
    <row r="862">
      <c r="C862" s="174"/>
    </row>
    <row r="863">
      <c r="C863" s="174"/>
    </row>
    <row r="864">
      <c r="C864" s="174"/>
    </row>
    <row r="865">
      <c r="C865" s="174"/>
    </row>
    <row r="866">
      <c r="C866" s="174"/>
    </row>
    <row r="867">
      <c r="C867" s="174"/>
    </row>
    <row r="868">
      <c r="C868" s="174"/>
    </row>
    <row r="869">
      <c r="C869" s="174"/>
    </row>
    <row r="870">
      <c r="C870" s="174"/>
    </row>
    <row r="871">
      <c r="C871" s="174"/>
    </row>
    <row r="872">
      <c r="C872" s="174"/>
    </row>
    <row r="873">
      <c r="C873" s="174"/>
    </row>
    <row r="874">
      <c r="C874" s="174"/>
    </row>
    <row r="875">
      <c r="C875" s="174"/>
    </row>
    <row r="876">
      <c r="C876" s="174"/>
    </row>
    <row r="877">
      <c r="C877" s="174"/>
    </row>
    <row r="878">
      <c r="C878" s="174"/>
    </row>
    <row r="879">
      <c r="C879" s="174"/>
    </row>
    <row r="880">
      <c r="C880" s="174"/>
    </row>
    <row r="881">
      <c r="C881" s="174"/>
    </row>
    <row r="882">
      <c r="C882" s="174"/>
    </row>
    <row r="883">
      <c r="C883" s="174"/>
    </row>
    <row r="884">
      <c r="C884" s="174"/>
    </row>
    <row r="885">
      <c r="C885" s="174"/>
    </row>
    <row r="886">
      <c r="C886" s="174"/>
    </row>
    <row r="887">
      <c r="C887" s="174"/>
    </row>
    <row r="888">
      <c r="C888" s="174"/>
    </row>
    <row r="889">
      <c r="C889" s="174"/>
    </row>
    <row r="890">
      <c r="C890" s="174"/>
    </row>
    <row r="891">
      <c r="C891" s="174"/>
    </row>
    <row r="892">
      <c r="C892" s="174"/>
    </row>
    <row r="893">
      <c r="C893" s="174"/>
    </row>
    <row r="894">
      <c r="C894" s="174"/>
    </row>
    <row r="895">
      <c r="C895" s="174"/>
    </row>
    <row r="896">
      <c r="C896" s="174"/>
    </row>
    <row r="897">
      <c r="C897" s="174"/>
    </row>
    <row r="898">
      <c r="C898" s="174"/>
    </row>
    <row r="899">
      <c r="C899" s="174"/>
    </row>
    <row r="900">
      <c r="C900" s="174"/>
    </row>
    <row r="901">
      <c r="C901" s="174"/>
    </row>
    <row r="902">
      <c r="C902" s="174"/>
    </row>
    <row r="903">
      <c r="C903" s="174"/>
    </row>
    <row r="904">
      <c r="C904" s="174"/>
    </row>
    <row r="905">
      <c r="C905" s="174"/>
    </row>
    <row r="906">
      <c r="C906" s="174"/>
    </row>
    <row r="907">
      <c r="C907" s="174"/>
    </row>
    <row r="908">
      <c r="C908" s="174"/>
    </row>
    <row r="909">
      <c r="C909" s="174"/>
    </row>
    <row r="910">
      <c r="C910" s="174"/>
    </row>
    <row r="911">
      <c r="C911" s="174"/>
    </row>
    <row r="912">
      <c r="C912" s="174"/>
    </row>
    <row r="913">
      <c r="C913" s="174"/>
    </row>
    <row r="914">
      <c r="C914" s="174"/>
    </row>
    <row r="915">
      <c r="C915" s="174"/>
    </row>
    <row r="916">
      <c r="C916" s="174"/>
    </row>
    <row r="917">
      <c r="C917" s="174"/>
    </row>
    <row r="918">
      <c r="C918" s="174"/>
    </row>
    <row r="919">
      <c r="C919" s="174"/>
    </row>
    <row r="920">
      <c r="C920" s="174"/>
    </row>
    <row r="921">
      <c r="C921" s="174"/>
    </row>
    <row r="922">
      <c r="C922" s="174"/>
    </row>
    <row r="923">
      <c r="C923" s="174"/>
    </row>
    <row r="924">
      <c r="C924" s="174"/>
    </row>
    <row r="925">
      <c r="C925" s="174"/>
    </row>
    <row r="926">
      <c r="C926" s="174"/>
    </row>
    <row r="927">
      <c r="C927" s="174"/>
    </row>
    <row r="928">
      <c r="C928" s="174"/>
    </row>
    <row r="929">
      <c r="C929" s="174"/>
    </row>
    <row r="930">
      <c r="C930" s="174"/>
    </row>
    <row r="931">
      <c r="C931" s="174"/>
    </row>
    <row r="932">
      <c r="C932" s="174"/>
    </row>
    <row r="933">
      <c r="C933" s="174"/>
    </row>
    <row r="934">
      <c r="C934" s="174"/>
    </row>
    <row r="935">
      <c r="C935" s="174"/>
    </row>
    <row r="936">
      <c r="C936" s="174"/>
    </row>
    <row r="937">
      <c r="C937" s="174"/>
    </row>
    <row r="938">
      <c r="C938" s="174"/>
    </row>
    <row r="939">
      <c r="C939" s="174"/>
    </row>
    <row r="940">
      <c r="C940" s="174"/>
    </row>
    <row r="941">
      <c r="C941" s="174"/>
    </row>
    <row r="942">
      <c r="C942" s="174"/>
    </row>
    <row r="943">
      <c r="C943" s="174"/>
    </row>
    <row r="944">
      <c r="C944" s="174"/>
    </row>
    <row r="945">
      <c r="C945" s="174"/>
    </row>
    <row r="946">
      <c r="C946" s="174"/>
    </row>
    <row r="947">
      <c r="C947" s="174"/>
    </row>
    <row r="948">
      <c r="C948" s="174"/>
    </row>
    <row r="949">
      <c r="C949" s="174"/>
    </row>
    <row r="950">
      <c r="C950" s="174"/>
    </row>
    <row r="951">
      <c r="C951" s="174"/>
    </row>
    <row r="952">
      <c r="C952" s="174"/>
    </row>
    <row r="953">
      <c r="C953" s="174"/>
    </row>
    <row r="954">
      <c r="C954" s="174"/>
    </row>
    <row r="955">
      <c r="C955" s="174"/>
    </row>
    <row r="956">
      <c r="C956" s="174"/>
    </row>
    <row r="957">
      <c r="C957" s="174"/>
    </row>
    <row r="958">
      <c r="C958" s="174"/>
    </row>
    <row r="959">
      <c r="C959" s="174"/>
    </row>
    <row r="960">
      <c r="C960" s="174"/>
    </row>
    <row r="961">
      <c r="C961" s="174"/>
    </row>
    <row r="962">
      <c r="C962" s="174"/>
    </row>
    <row r="963">
      <c r="C963" s="174"/>
    </row>
    <row r="964">
      <c r="C964" s="174"/>
    </row>
    <row r="965">
      <c r="C965" s="174"/>
    </row>
    <row r="966">
      <c r="C966" s="174"/>
    </row>
    <row r="967">
      <c r="C967" s="174"/>
    </row>
    <row r="968">
      <c r="C968" s="174"/>
    </row>
    <row r="969">
      <c r="C969" s="174"/>
    </row>
    <row r="970">
      <c r="C970" s="174"/>
    </row>
    <row r="971">
      <c r="C971" s="174"/>
    </row>
    <row r="972">
      <c r="C972" s="174"/>
    </row>
    <row r="973">
      <c r="C973" s="174"/>
    </row>
    <row r="974">
      <c r="C974" s="174"/>
    </row>
    <row r="975">
      <c r="C975" s="174"/>
    </row>
    <row r="976">
      <c r="C976" s="174"/>
    </row>
    <row r="977">
      <c r="C977" s="174"/>
    </row>
    <row r="978">
      <c r="C978" s="174"/>
    </row>
    <row r="979">
      <c r="C979" s="174"/>
    </row>
    <row r="980">
      <c r="C980" s="174"/>
    </row>
    <row r="981">
      <c r="C981" s="174"/>
    </row>
    <row r="982">
      <c r="C982" s="174"/>
    </row>
    <row r="983">
      <c r="C983" s="174"/>
    </row>
    <row r="984">
      <c r="C984" s="174"/>
    </row>
    <row r="985">
      <c r="C985" s="174"/>
    </row>
    <row r="986">
      <c r="C986" s="174"/>
    </row>
    <row r="987">
      <c r="C987" s="174"/>
    </row>
    <row r="988">
      <c r="C988" s="174"/>
    </row>
    <row r="989">
      <c r="C989" s="174"/>
    </row>
    <row r="990">
      <c r="C990" s="174"/>
    </row>
    <row r="991">
      <c r="C991" s="174"/>
    </row>
    <row r="992">
      <c r="C992" s="174"/>
    </row>
    <row r="993">
      <c r="C993" s="174"/>
    </row>
    <row r="994">
      <c r="C994" s="174"/>
    </row>
    <row r="995">
      <c r="C995" s="174"/>
    </row>
    <row r="996">
      <c r="C996" s="174"/>
    </row>
    <row r="997">
      <c r="C997" s="174"/>
    </row>
    <row r="998">
      <c r="C998" s="174"/>
    </row>
    <row r="999">
      <c r="C999" s="174"/>
    </row>
    <row r="1000">
      <c r="C1000" s="174"/>
    </row>
    <row r="1001">
      <c r="C1001" s="174"/>
    </row>
    <row r="1002">
      <c r="C1002" s="174"/>
    </row>
  </sheetData>
  <mergeCells count="8">
    <mergeCell ref="A3:F3"/>
    <mergeCell ref="A10:F10"/>
    <mergeCell ref="A17:F17"/>
    <mergeCell ref="A28:F28"/>
    <mergeCell ref="A36:F36"/>
    <mergeCell ref="A42:F42"/>
    <mergeCell ref="A51:F51"/>
    <mergeCell ref="A58:F58"/>
  </mergeCells>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93C47D"/>
    <outlinePr summaryBelow="0" summaryRight="0"/>
  </sheetPr>
  <sheetViews>
    <sheetView workbookViewId="0"/>
  </sheetViews>
  <sheetFormatPr customHeight="1" defaultColWidth="14.43" defaultRowHeight="15.0"/>
  <cols>
    <col customWidth="1" min="1" max="1" width="27.86"/>
    <col customWidth="1" min="3" max="3" width="16.29"/>
    <col customWidth="1" min="4" max="4" width="16.14"/>
    <col customWidth="1" min="6" max="6" width="47.86"/>
    <col customWidth="1" min="7" max="7" width="32.29"/>
  </cols>
  <sheetData>
    <row r="1">
      <c r="A1" s="185" t="s">
        <v>192</v>
      </c>
      <c r="B1" s="186"/>
      <c r="C1" s="186"/>
      <c r="D1" s="185"/>
      <c r="F1" s="187"/>
    </row>
    <row r="2">
      <c r="A2" s="185"/>
      <c r="B2" s="186"/>
      <c r="C2" s="186"/>
      <c r="D2" s="185"/>
      <c r="F2" s="187"/>
    </row>
    <row r="3">
      <c r="A3" s="188" t="s">
        <v>193</v>
      </c>
      <c r="B3" s="189" t="s">
        <v>194</v>
      </c>
      <c r="C3" s="190"/>
      <c r="D3" s="191" t="s">
        <v>195</v>
      </c>
      <c r="F3" s="192" t="s">
        <v>196</v>
      </c>
      <c r="G3" s="191" t="s">
        <v>5</v>
      </c>
    </row>
    <row r="4">
      <c r="A4" s="193"/>
      <c r="B4" s="194" t="s">
        <v>197</v>
      </c>
      <c r="C4" s="195" t="s">
        <v>198</v>
      </c>
      <c r="D4" s="196"/>
      <c r="F4" s="197">
        <v>1.0</v>
      </c>
      <c r="G4" s="196"/>
    </row>
    <row r="5">
      <c r="A5" s="198" t="s">
        <v>199</v>
      </c>
      <c r="B5" s="199"/>
      <c r="C5" s="200"/>
      <c r="D5" s="196"/>
      <c r="F5" s="197">
        <v>2.0</v>
      </c>
      <c r="G5" s="196"/>
    </row>
    <row r="6">
      <c r="A6" s="201" t="s">
        <v>200</v>
      </c>
      <c r="B6" s="199"/>
      <c r="C6" s="200"/>
      <c r="D6" s="196"/>
      <c r="F6" s="197">
        <v>3.0</v>
      </c>
      <c r="G6" s="196"/>
    </row>
    <row r="7">
      <c r="A7" s="198" t="s">
        <v>201</v>
      </c>
      <c r="B7" s="199"/>
      <c r="C7" s="200"/>
      <c r="D7" s="196"/>
      <c r="F7" s="197">
        <v>4.0</v>
      </c>
      <c r="G7" s="196"/>
    </row>
    <row r="8">
      <c r="A8" s="198" t="s">
        <v>202</v>
      </c>
      <c r="B8" s="199"/>
      <c r="C8" s="200"/>
      <c r="D8" s="196"/>
      <c r="F8" s="197">
        <v>5.0</v>
      </c>
      <c r="G8" s="196"/>
    </row>
    <row r="9">
      <c r="A9" s="201" t="s">
        <v>203</v>
      </c>
      <c r="B9" s="199"/>
      <c r="C9" s="200"/>
      <c r="D9" s="196"/>
      <c r="F9" s="197">
        <v>6.0</v>
      </c>
      <c r="G9" s="196"/>
    </row>
    <row r="10">
      <c r="A10" s="198" t="s">
        <v>204</v>
      </c>
      <c r="B10" s="200"/>
      <c r="C10" s="200"/>
      <c r="D10" s="196"/>
      <c r="F10" s="197">
        <v>7.0</v>
      </c>
      <c r="G10" s="196"/>
    </row>
    <row r="11">
      <c r="A11" s="201" t="s">
        <v>205</v>
      </c>
      <c r="B11" s="200"/>
      <c r="C11" s="200"/>
      <c r="D11" s="196"/>
      <c r="F11" s="197">
        <v>9.0</v>
      </c>
      <c r="G11" s="196"/>
    </row>
    <row r="12">
      <c r="A12" s="201" t="s">
        <v>206</v>
      </c>
      <c r="B12" s="200"/>
      <c r="C12" s="200"/>
      <c r="D12" s="196"/>
      <c r="F12" s="197">
        <v>10.0</v>
      </c>
      <c r="G12" s="196"/>
    </row>
    <row r="13">
      <c r="A13" s="201" t="s">
        <v>207</v>
      </c>
      <c r="B13" s="200"/>
      <c r="C13" s="200"/>
      <c r="D13" s="196"/>
      <c r="F13" s="202"/>
      <c r="G13" s="196"/>
    </row>
    <row r="14">
      <c r="A14" s="201" t="s">
        <v>208</v>
      </c>
      <c r="B14" s="200"/>
      <c r="C14" s="200"/>
      <c r="D14" s="196"/>
      <c r="F14" s="202"/>
      <c r="G14" s="196"/>
    </row>
    <row r="15">
      <c r="A15" s="203"/>
      <c r="B15" s="204"/>
      <c r="C15" s="204"/>
      <c r="D15" s="205"/>
      <c r="F15" s="206"/>
      <c r="G15" s="205"/>
    </row>
    <row r="16">
      <c r="F16" s="187"/>
    </row>
    <row r="17">
      <c r="A17" s="185"/>
      <c r="B17" s="207"/>
      <c r="C17" s="207"/>
      <c r="D17" s="185"/>
      <c r="F17" s="187"/>
    </row>
    <row r="18">
      <c r="A18" s="208" t="s">
        <v>209</v>
      </c>
      <c r="B18" s="209" t="s">
        <v>197</v>
      </c>
      <c r="C18" s="210" t="s">
        <v>198</v>
      </c>
      <c r="D18" s="191" t="s">
        <v>5</v>
      </c>
      <c r="F18" s="187"/>
    </row>
    <row r="19">
      <c r="A19" s="197" t="s">
        <v>210</v>
      </c>
      <c r="B19" s="199"/>
      <c r="C19" s="200"/>
      <c r="D19" s="196"/>
      <c r="F19" s="187"/>
    </row>
    <row r="20">
      <c r="A20" s="197" t="s">
        <v>211</v>
      </c>
      <c r="B20" s="199"/>
      <c r="C20" s="200"/>
      <c r="D20" s="196"/>
      <c r="F20" s="187"/>
    </row>
    <row r="21">
      <c r="A21" s="201" t="s">
        <v>212</v>
      </c>
      <c r="B21" s="199"/>
      <c r="C21" s="200"/>
      <c r="D21" s="196"/>
      <c r="F21" s="187"/>
    </row>
    <row r="22">
      <c r="A22" s="201" t="s">
        <v>213</v>
      </c>
      <c r="B22" s="199"/>
      <c r="C22" s="200"/>
      <c r="D22" s="196"/>
      <c r="F22" s="187"/>
    </row>
    <row r="23">
      <c r="A23" s="201" t="s">
        <v>214</v>
      </c>
      <c r="B23" s="199"/>
      <c r="C23" s="200"/>
      <c r="D23" s="211"/>
      <c r="F23" s="187"/>
    </row>
    <row r="24">
      <c r="A24" s="201" t="s">
        <v>215</v>
      </c>
      <c r="B24" s="199"/>
      <c r="C24" s="200"/>
      <c r="D24" s="196"/>
      <c r="F24" s="187"/>
    </row>
    <row r="25">
      <c r="A25" s="201" t="s">
        <v>216</v>
      </c>
      <c r="B25" s="199"/>
      <c r="C25" s="200"/>
      <c r="D25" s="196"/>
      <c r="F25" s="187"/>
    </row>
    <row r="26">
      <c r="A26" s="201" t="s">
        <v>217</v>
      </c>
      <c r="B26" s="199"/>
      <c r="C26" s="200"/>
      <c r="D26" s="211"/>
      <c r="F26" s="187"/>
    </row>
    <row r="27">
      <c r="A27" s="197"/>
      <c r="B27" s="200"/>
      <c r="C27" s="200"/>
      <c r="D27" s="196"/>
      <c r="F27" s="187"/>
    </row>
    <row r="28">
      <c r="A28" s="206"/>
      <c r="B28" s="204"/>
      <c r="C28" s="204"/>
      <c r="D28" s="205"/>
      <c r="F28" s="187"/>
    </row>
    <row r="29">
      <c r="F29" s="187"/>
    </row>
    <row r="30">
      <c r="F30" s="187"/>
    </row>
    <row r="31">
      <c r="F31" s="187"/>
    </row>
    <row r="32">
      <c r="F32" s="187"/>
    </row>
    <row r="33">
      <c r="F33" s="187"/>
    </row>
    <row r="34">
      <c r="F34" s="187"/>
    </row>
    <row r="35">
      <c r="F35" s="187"/>
    </row>
    <row r="36">
      <c r="F36" s="187"/>
    </row>
    <row r="37">
      <c r="F37" s="187"/>
    </row>
    <row r="38">
      <c r="F38" s="187"/>
    </row>
    <row r="39">
      <c r="F39" s="187"/>
    </row>
    <row r="40">
      <c r="F40" s="187"/>
    </row>
    <row r="41">
      <c r="F41" s="187"/>
    </row>
    <row r="42">
      <c r="F42" s="187"/>
    </row>
    <row r="43">
      <c r="F43" s="187"/>
    </row>
    <row r="44">
      <c r="F44" s="187"/>
    </row>
    <row r="45">
      <c r="F45" s="187"/>
    </row>
    <row r="46">
      <c r="F46" s="187"/>
    </row>
    <row r="47">
      <c r="F47" s="187"/>
    </row>
    <row r="48">
      <c r="F48" s="187"/>
    </row>
    <row r="49">
      <c r="F49" s="187"/>
    </row>
    <row r="50">
      <c r="F50" s="187"/>
    </row>
    <row r="51">
      <c r="F51" s="187"/>
    </row>
    <row r="52">
      <c r="F52" s="187"/>
    </row>
    <row r="53">
      <c r="F53" s="187"/>
    </row>
    <row r="54">
      <c r="F54" s="187"/>
    </row>
    <row r="55">
      <c r="F55" s="187"/>
    </row>
    <row r="56">
      <c r="F56" s="187"/>
    </row>
    <row r="57">
      <c r="F57" s="187"/>
    </row>
    <row r="58">
      <c r="F58" s="187"/>
    </row>
    <row r="59">
      <c r="F59" s="187"/>
    </row>
    <row r="60">
      <c r="F60" s="187"/>
    </row>
    <row r="61">
      <c r="F61" s="187"/>
    </row>
    <row r="62">
      <c r="F62" s="187"/>
    </row>
    <row r="63">
      <c r="F63" s="187"/>
    </row>
    <row r="64">
      <c r="F64" s="187"/>
    </row>
    <row r="65">
      <c r="F65" s="187"/>
    </row>
    <row r="66">
      <c r="F66" s="187"/>
    </row>
    <row r="67">
      <c r="F67" s="187"/>
    </row>
    <row r="68">
      <c r="F68" s="187"/>
    </row>
    <row r="69">
      <c r="F69" s="187"/>
    </row>
    <row r="70">
      <c r="F70" s="187"/>
    </row>
    <row r="71">
      <c r="F71" s="187"/>
    </row>
    <row r="72">
      <c r="F72" s="187"/>
    </row>
    <row r="73">
      <c r="F73" s="187"/>
    </row>
    <row r="74">
      <c r="F74" s="187"/>
    </row>
    <row r="75">
      <c r="F75" s="187"/>
    </row>
    <row r="76">
      <c r="F76" s="187"/>
    </row>
    <row r="77">
      <c r="F77" s="187"/>
    </row>
    <row r="78">
      <c r="F78" s="187"/>
    </row>
    <row r="79">
      <c r="F79" s="187"/>
    </row>
    <row r="80">
      <c r="F80" s="187"/>
    </row>
    <row r="81">
      <c r="F81" s="187"/>
    </row>
    <row r="82">
      <c r="F82" s="187"/>
    </row>
    <row r="83">
      <c r="F83" s="187"/>
    </row>
    <row r="84">
      <c r="F84" s="187"/>
    </row>
    <row r="85">
      <c r="F85" s="187"/>
    </row>
    <row r="86">
      <c r="F86" s="187"/>
    </row>
    <row r="87">
      <c r="F87" s="187"/>
    </row>
    <row r="88">
      <c r="F88" s="187"/>
    </row>
    <row r="89">
      <c r="F89" s="187"/>
    </row>
    <row r="90">
      <c r="F90" s="187"/>
    </row>
    <row r="91">
      <c r="F91" s="187"/>
    </row>
    <row r="92">
      <c r="F92" s="187"/>
    </row>
    <row r="93">
      <c r="F93" s="187"/>
    </row>
    <row r="94">
      <c r="F94" s="187"/>
    </row>
    <row r="95">
      <c r="F95" s="187"/>
    </row>
    <row r="96">
      <c r="F96" s="187"/>
    </row>
    <row r="97">
      <c r="F97" s="187"/>
    </row>
    <row r="98">
      <c r="F98" s="187"/>
    </row>
    <row r="99">
      <c r="F99" s="187"/>
    </row>
    <row r="100">
      <c r="F100" s="187"/>
    </row>
    <row r="101">
      <c r="F101" s="187"/>
    </row>
    <row r="102">
      <c r="F102" s="187"/>
    </row>
    <row r="103">
      <c r="F103" s="187"/>
    </row>
    <row r="104">
      <c r="F104" s="187"/>
    </row>
    <row r="105">
      <c r="F105" s="187"/>
    </row>
    <row r="106">
      <c r="F106" s="187"/>
    </row>
    <row r="107">
      <c r="F107" s="187"/>
    </row>
    <row r="108">
      <c r="F108" s="187"/>
    </row>
    <row r="109">
      <c r="F109" s="187"/>
    </row>
    <row r="110">
      <c r="F110" s="187"/>
    </row>
    <row r="111">
      <c r="F111" s="187"/>
    </row>
    <row r="112">
      <c r="F112" s="187"/>
    </row>
    <row r="113">
      <c r="F113" s="187"/>
    </row>
    <row r="114">
      <c r="F114" s="187"/>
    </row>
    <row r="115">
      <c r="F115" s="187"/>
    </row>
    <row r="116">
      <c r="F116" s="187"/>
    </row>
    <row r="117">
      <c r="F117" s="187"/>
    </row>
    <row r="118">
      <c r="F118" s="187"/>
    </row>
    <row r="119">
      <c r="F119" s="187"/>
    </row>
    <row r="120">
      <c r="F120" s="187"/>
    </row>
    <row r="121">
      <c r="F121" s="187"/>
    </row>
    <row r="122">
      <c r="F122" s="187"/>
    </row>
    <row r="123">
      <c r="F123" s="187"/>
    </row>
    <row r="124">
      <c r="F124" s="187"/>
    </row>
    <row r="125">
      <c r="F125" s="187"/>
    </row>
    <row r="126">
      <c r="F126" s="187"/>
    </row>
    <row r="127">
      <c r="F127" s="187"/>
    </row>
    <row r="128">
      <c r="F128" s="187"/>
    </row>
    <row r="129">
      <c r="F129" s="187"/>
    </row>
    <row r="130">
      <c r="F130" s="187"/>
    </row>
    <row r="131">
      <c r="F131" s="187"/>
    </row>
    <row r="132">
      <c r="F132" s="187"/>
    </row>
    <row r="133">
      <c r="F133" s="187"/>
    </row>
    <row r="134">
      <c r="F134" s="187"/>
    </row>
    <row r="135">
      <c r="F135" s="187"/>
    </row>
    <row r="136">
      <c r="F136" s="187"/>
    </row>
    <row r="137">
      <c r="F137" s="187"/>
    </row>
    <row r="138">
      <c r="F138" s="187"/>
    </row>
    <row r="139">
      <c r="F139" s="187"/>
    </row>
    <row r="140">
      <c r="F140" s="187"/>
    </row>
    <row r="141">
      <c r="F141" s="187"/>
    </row>
    <row r="142">
      <c r="F142" s="187"/>
    </row>
    <row r="143">
      <c r="F143" s="187"/>
    </row>
    <row r="144">
      <c r="F144" s="187"/>
    </row>
    <row r="145">
      <c r="F145" s="187"/>
    </row>
    <row r="146">
      <c r="F146" s="187"/>
    </row>
    <row r="147">
      <c r="F147" s="187"/>
    </row>
    <row r="148">
      <c r="F148" s="187"/>
    </row>
    <row r="149">
      <c r="F149" s="187"/>
    </row>
    <row r="150">
      <c r="F150" s="187"/>
    </row>
    <row r="151">
      <c r="F151" s="187"/>
    </row>
    <row r="152">
      <c r="F152" s="187"/>
    </row>
    <row r="153">
      <c r="F153" s="187"/>
    </row>
    <row r="154">
      <c r="F154" s="187"/>
    </row>
    <row r="155">
      <c r="F155" s="187"/>
    </row>
    <row r="156">
      <c r="F156" s="187"/>
    </row>
    <row r="157">
      <c r="F157" s="187"/>
    </row>
    <row r="158">
      <c r="F158" s="187"/>
    </row>
    <row r="159">
      <c r="F159" s="187"/>
    </row>
    <row r="160">
      <c r="F160" s="187"/>
    </row>
    <row r="161">
      <c r="F161" s="187"/>
    </row>
    <row r="162">
      <c r="F162" s="187"/>
    </row>
    <row r="163">
      <c r="F163" s="187"/>
    </row>
    <row r="164">
      <c r="F164" s="187"/>
    </row>
    <row r="165">
      <c r="F165" s="187"/>
    </row>
    <row r="166">
      <c r="F166" s="187"/>
    </row>
    <row r="167">
      <c r="F167" s="187"/>
    </row>
    <row r="168">
      <c r="F168" s="187"/>
    </row>
    <row r="169">
      <c r="F169" s="187"/>
    </row>
    <row r="170">
      <c r="F170" s="187"/>
    </row>
    <row r="171">
      <c r="F171" s="187"/>
    </row>
    <row r="172">
      <c r="F172" s="187"/>
    </row>
    <row r="173">
      <c r="F173" s="187"/>
    </row>
    <row r="174">
      <c r="F174" s="187"/>
    </row>
    <row r="175">
      <c r="F175" s="187"/>
    </row>
    <row r="176">
      <c r="F176" s="187"/>
    </row>
    <row r="177">
      <c r="F177" s="187"/>
    </row>
    <row r="178">
      <c r="F178" s="187"/>
    </row>
    <row r="179">
      <c r="F179" s="187"/>
    </row>
    <row r="180">
      <c r="F180" s="187"/>
    </row>
    <row r="181">
      <c r="F181" s="187"/>
    </row>
    <row r="182">
      <c r="F182" s="187"/>
    </row>
    <row r="183">
      <c r="F183" s="187"/>
    </row>
    <row r="184">
      <c r="F184" s="187"/>
    </row>
    <row r="185">
      <c r="F185" s="187"/>
    </row>
    <row r="186">
      <c r="F186" s="187"/>
    </row>
    <row r="187">
      <c r="F187" s="187"/>
    </row>
    <row r="188">
      <c r="F188" s="187"/>
    </row>
    <row r="189">
      <c r="F189" s="187"/>
    </row>
    <row r="190">
      <c r="F190" s="187"/>
    </row>
    <row r="191">
      <c r="F191" s="187"/>
    </row>
    <row r="192">
      <c r="F192" s="187"/>
    </row>
    <row r="193">
      <c r="F193" s="187"/>
    </row>
    <row r="194">
      <c r="F194" s="187"/>
    </row>
    <row r="195">
      <c r="F195" s="187"/>
    </row>
    <row r="196">
      <c r="F196" s="187"/>
    </row>
    <row r="197">
      <c r="F197" s="187"/>
    </row>
    <row r="198">
      <c r="F198" s="187"/>
    </row>
    <row r="199">
      <c r="F199" s="187"/>
    </row>
    <row r="200">
      <c r="F200" s="187"/>
    </row>
    <row r="201">
      <c r="F201" s="187"/>
    </row>
    <row r="202">
      <c r="F202" s="187"/>
    </row>
    <row r="203">
      <c r="F203" s="187"/>
    </row>
    <row r="204">
      <c r="F204" s="187"/>
    </row>
    <row r="205">
      <c r="F205" s="187"/>
    </row>
    <row r="206">
      <c r="F206" s="187"/>
    </row>
    <row r="207">
      <c r="F207" s="187"/>
    </row>
    <row r="208">
      <c r="F208" s="187"/>
    </row>
    <row r="209">
      <c r="F209" s="187"/>
    </row>
    <row r="210">
      <c r="F210" s="187"/>
    </row>
    <row r="211">
      <c r="F211" s="187"/>
    </row>
    <row r="212">
      <c r="F212" s="187"/>
    </row>
    <row r="213">
      <c r="F213" s="187"/>
    </row>
    <row r="214">
      <c r="F214" s="187"/>
    </row>
    <row r="215">
      <c r="F215" s="187"/>
    </row>
    <row r="216">
      <c r="F216" s="187"/>
    </row>
    <row r="217">
      <c r="F217" s="187"/>
    </row>
    <row r="218">
      <c r="F218" s="187"/>
    </row>
    <row r="219">
      <c r="F219" s="187"/>
    </row>
    <row r="220">
      <c r="F220" s="187"/>
    </row>
    <row r="221">
      <c r="F221" s="187"/>
    </row>
    <row r="222">
      <c r="F222" s="187"/>
    </row>
    <row r="223">
      <c r="F223" s="187"/>
    </row>
    <row r="224">
      <c r="F224" s="187"/>
    </row>
    <row r="225">
      <c r="F225" s="187"/>
    </row>
    <row r="226">
      <c r="F226" s="187"/>
    </row>
    <row r="227">
      <c r="F227" s="187"/>
    </row>
    <row r="228">
      <c r="F228" s="187"/>
    </row>
    <row r="229">
      <c r="F229" s="187"/>
    </row>
    <row r="230">
      <c r="F230" s="187"/>
    </row>
    <row r="231">
      <c r="F231" s="187"/>
    </row>
    <row r="232">
      <c r="F232" s="187"/>
    </row>
    <row r="233">
      <c r="F233" s="187"/>
    </row>
    <row r="234">
      <c r="F234" s="187"/>
    </row>
    <row r="235">
      <c r="F235" s="187"/>
    </row>
    <row r="236">
      <c r="F236" s="187"/>
    </row>
    <row r="237">
      <c r="F237" s="187"/>
    </row>
    <row r="238">
      <c r="F238" s="187"/>
    </row>
    <row r="239">
      <c r="F239" s="187"/>
    </row>
    <row r="240">
      <c r="F240" s="187"/>
    </row>
    <row r="241">
      <c r="F241" s="187"/>
    </row>
    <row r="242">
      <c r="F242" s="187"/>
    </row>
    <row r="243">
      <c r="F243" s="187"/>
    </row>
    <row r="244">
      <c r="F244" s="187"/>
    </row>
    <row r="245">
      <c r="F245" s="187"/>
    </row>
    <row r="246">
      <c r="F246" s="187"/>
    </row>
    <row r="247">
      <c r="F247" s="187"/>
    </row>
    <row r="248">
      <c r="F248" s="187"/>
    </row>
    <row r="249">
      <c r="F249" s="187"/>
    </row>
    <row r="250">
      <c r="F250" s="187"/>
    </row>
    <row r="251">
      <c r="F251" s="187"/>
    </row>
    <row r="252">
      <c r="F252" s="187"/>
    </row>
    <row r="253">
      <c r="F253" s="187"/>
    </row>
    <row r="254">
      <c r="F254" s="187"/>
    </row>
    <row r="255">
      <c r="F255" s="187"/>
    </row>
    <row r="256">
      <c r="F256" s="187"/>
    </row>
    <row r="257">
      <c r="F257" s="187"/>
    </row>
    <row r="258">
      <c r="F258" s="187"/>
    </row>
    <row r="259">
      <c r="F259" s="187"/>
    </row>
    <row r="260">
      <c r="F260" s="187"/>
    </row>
    <row r="261">
      <c r="F261" s="187"/>
    </row>
    <row r="262">
      <c r="F262" s="187"/>
    </row>
    <row r="263">
      <c r="F263" s="187"/>
    </row>
    <row r="264">
      <c r="F264" s="187"/>
    </row>
    <row r="265">
      <c r="F265" s="187"/>
    </row>
    <row r="266">
      <c r="F266" s="187"/>
    </row>
    <row r="267">
      <c r="F267" s="187"/>
    </row>
    <row r="268">
      <c r="F268" s="187"/>
    </row>
    <row r="269">
      <c r="F269" s="187"/>
    </row>
    <row r="270">
      <c r="F270" s="187"/>
    </row>
    <row r="271">
      <c r="F271" s="187"/>
    </row>
    <row r="272">
      <c r="F272" s="187"/>
    </row>
    <row r="273">
      <c r="F273" s="187"/>
    </row>
    <row r="274">
      <c r="F274" s="187"/>
    </row>
    <row r="275">
      <c r="F275" s="187"/>
    </row>
    <row r="276">
      <c r="F276" s="187"/>
    </row>
    <row r="277">
      <c r="F277" s="187"/>
    </row>
    <row r="278">
      <c r="F278" s="187"/>
    </row>
    <row r="279">
      <c r="F279" s="187"/>
    </row>
    <row r="280">
      <c r="F280" s="187"/>
    </row>
    <row r="281">
      <c r="F281" s="187"/>
    </row>
    <row r="282">
      <c r="F282" s="187"/>
    </row>
    <row r="283">
      <c r="F283" s="187"/>
    </row>
    <row r="284">
      <c r="F284" s="187"/>
    </row>
    <row r="285">
      <c r="F285" s="187"/>
    </row>
    <row r="286">
      <c r="F286" s="187"/>
    </row>
    <row r="287">
      <c r="F287" s="187"/>
    </row>
    <row r="288">
      <c r="F288" s="187"/>
    </row>
    <row r="289">
      <c r="F289" s="187"/>
    </row>
    <row r="290">
      <c r="F290" s="187"/>
    </row>
    <row r="291">
      <c r="F291" s="187"/>
    </row>
    <row r="292">
      <c r="F292" s="187"/>
    </row>
    <row r="293">
      <c r="F293" s="187"/>
    </row>
    <row r="294">
      <c r="F294" s="187"/>
    </row>
    <row r="295">
      <c r="F295" s="187"/>
    </row>
    <row r="296">
      <c r="F296" s="187"/>
    </row>
    <row r="297">
      <c r="F297" s="187"/>
    </row>
    <row r="298">
      <c r="F298" s="187"/>
    </row>
    <row r="299">
      <c r="F299" s="187"/>
    </row>
    <row r="300">
      <c r="F300" s="187"/>
    </row>
    <row r="301">
      <c r="F301" s="187"/>
    </row>
    <row r="302">
      <c r="F302" s="187"/>
    </row>
    <row r="303">
      <c r="F303" s="187"/>
    </row>
    <row r="304">
      <c r="F304" s="187"/>
    </row>
    <row r="305">
      <c r="F305" s="187"/>
    </row>
    <row r="306">
      <c r="F306" s="187"/>
    </row>
    <row r="307">
      <c r="F307" s="187"/>
    </row>
    <row r="308">
      <c r="F308" s="187"/>
    </row>
    <row r="309">
      <c r="F309" s="187"/>
    </row>
    <row r="310">
      <c r="F310" s="187"/>
    </row>
    <row r="311">
      <c r="F311" s="187"/>
    </row>
    <row r="312">
      <c r="F312" s="187"/>
    </row>
    <row r="313">
      <c r="F313" s="187"/>
    </row>
    <row r="314">
      <c r="F314" s="187"/>
    </row>
    <row r="315">
      <c r="F315" s="187"/>
    </row>
    <row r="316">
      <c r="F316" s="187"/>
    </row>
    <row r="317">
      <c r="F317" s="187"/>
    </row>
    <row r="318">
      <c r="F318" s="187"/>
    </row>
    <row r="319">
      <c r="F319" s="187"/>
    </row>
    <row r="320">
      <c r="F320" s="187"/>
    </row>
    <row r="321">
      <c r="F321" s="187"/>
    </row>
    <row r="322">
      <c r="F322" s="187"/>
    </row>
    <row r="323">
      <c r="F323" s="187"/>
    </row>
    <row r="324">
      <c r="F324" s="187"/>
    </row>
    <row r="325">
      <c r="F325" s="187"/>
    </row>
    <row r="326">
      <c r="F326" s="187"/>
    </row>
    <row r="327">
      <c r="F327" s="187"/>
    </row>
    <row r="328">
      <c r="F328" s="187"/>
    </row>
    <row r="329">
      <c r="F329" s="187"/>
    </row>
    <row r="330">
      <c r="F330" s="187"/>
    </row>
    <row r="331">
      <c r="F331" s="187"/>
    </row>
    <row r="332">
      <c r="F332" s="187"/>
    </row>
    <row r="333">
      <c r="F333" s="187"/>
    </row>
    <row r="334">
      <c r="F334" s="187"/>
    </row>
    <row r="335">
      <c r="F335" s="187"/>
    </row>
    <row r="336">
      <c r="F336" s="187"/>
    </row>
    <row r="337">
      <c r="F337" s="187"/>
    </row>
    <row r="338">
      <c r="F338" s="187"/>
    </row>
    <row r="339">
      <c r="F339" s="187"/>
    </row>
    <row r="340">
      <c r="F340" s="187"/>
    </row>
    <row r="341">
      <c r="F341" s="187"/>
    </row>
    <row r="342">
      <c r="F342" s="187"/>
    </row>
    <row r="343">
      <c r="F343" s="187"/>
    </row>
    <row r="344">
      <c r="F344" s="187"/>
    </row>
    <row r="345">
      <c r="F345" s="187"/>
    </row>
    <row r="346">
      <c r="F346" s="187"/>
    </row>
    <row r="347">
      <c r="F347" s="187"/>
    </row>
    <row r="348">
      <c r="F348" s="187"/>
    </row>
    <row r="349">
      <c r="F349" s="187"/>
    </row>
    <row r="350">
      <c r="F350" s="187"/>
    </row>
    <row r="351">
      <c r="F351" s="187"/>
    </row>
    <row r="352">
      <c r="F352" s="187"/>
    </row>
    <row r="353">
      <c r="F353" s="187"/>
    </row>
    <row r="354">
      <c r="F354" s="187"/>
    </row>
    <row r="355">
      <c r="F355" s="187"/>
    </row>
    <row r="356">
      <c r="F356" s="187"/>
    </row>
    <row r="357">
      <c r="F357" s="187"/>
    </row>
    <row r="358">
      <c r="F358" s="187"/>
    </row>
    <row r="359">
      <c r="F359" s="187"/>
    </row>
    <row r="360">
      <c r="F360" s="187"/>
    </row>
    <row r="361">
      <c r="F361" s="187"/>
    </row>
    <row r="362">
      <c r="F362" s="187"/>
    </row>
    <row r="363">
      <c r="F363" s="187"/>
    </row>
    <row r="364">
      <c r="F364" s="187"/>
    </row>
    <row r="365">
      <c r="F365" s="187"/>
    </row>
    <row r="366">
      <c r="F366" s="187"/>
    </row>
    <row r="367">
      <c r="F367" s="187"/>
    </row>
    <row r="368">
      <c r="F368" s="187"/>
    </row>
    <row r="369">
      <c r="F369" s="187"/>
    </row>
    <row r="370">
      <c r="F370" s="187"/>
    </row>
    <row r="371">
      <c r="F371" s="187"/>
    </row>
    <row r="372">
      <c r="F372" s="187"/>
    </row>
    <row r="373">
      <c r="F373" s="187"/>
    </row>
    <row r="374">
      <c r="F374" s="187"/>
    </row>
    <row r="375">
      <c r="F375" s="187"/>
    </row>
    <row r="376">
      <c r="F376" s="187"/>
    </row>
    <row r="377">
      <c r="F377" s="187"/>
    </row>
    <row r="378">
      <c r="F378" s="187"/>
    </row>
    <row r="379">
      <c r="F379" s="187"/>
    </row>
    <row r="380">
      <c r="F380" s="187"/>
    </row>
    <row r="381">
      <c r="F381" s="187"/>
    </row>
    <row r="382">
      <c r="F382" s="187"/>
    </row>
    <row r="383">
      <c r="F383" s="187"/>
    </row>
    <row r="384">
      <c r="F384" s="187"/>
    </row>
    <row r="385">
      <c r="F385" s="187"/>
    </row>
    <row r="386">
      <c r="F386" s="187"/>
    </row>
    <row r="387">
      <c r="F387" s="187"/>
    </row>
    <row r="388">
      <c r="F388" s="187"/>
    </row>
    <row r="389">
      <c r="F389" s="187"/>
    </row>
    <row r="390">
      <c r="F390" s="187"/>
    </row>
    <row r="391">
      <c r="F391" s="187"/>
    </row>
    <row r="392">
      <c r="F392" s="187"/>
    </row>
    <row r="393">
      <c r="F393" s="187"/>
    </row>
    <row r="394">
      <c r="F394" s="187"/>
    </row>
    <row r="395">
      <c r="F395" s="187"/>
    </row>
    <row r="396">
      <c r="F396" s="187"/>
    </row>
    <row r="397">
      <c r="F397" s="187"/>
    </row>
    <row r="398">
      <c r="F398" s="187"/>
    </row>
    <row r="399">
      <c r="F399" s="187"/>
    </row>
    <row r="400">
      <c r="F400" s="187"/>
    </row>
    <row r="401">
      <c r="F401" s="187"/>
    </row>
    <row r="402">
      <c r="F402" s="187"/>
    </row>
    <row r="403">
      <c r="F403" s="187"/>
    </row>
    <row r="404">
      <c r="F404" s="187"/>
    </row>
    <row r="405">
      <c r="F405" s="187"/>
    </row>
    <row r="406">
      <c r="F406" s="187"/>
    </row>
    <row r="407">
      <c r="F407" s="187"/>
    </row>
    <row r="408">
      <c r="F408" s="187"/>
    </row>
    <row r="409">
      <c r="F409" s="187"/>
    </row>
    <row r="410">
      <c r="F410" s="187"/>
    </row>
    <row r="411">
      <c r="F411" s="187"/>
    </row>
    <row r="412">
      <c r="F412" s="187"/>
    </row>
    <row r="413">
      <c r="F413" s="187"/>
    </row>
    <row r="414">
      <c r="F414" s="187"/>
    </row>
    <row r="415">
      <c r="F415" s="187"/>
    </row>
    <row r="416">
      <c r="F416" s="187"/>
    </row>
    <row r="417">
      <c r="F417" s="187"/>
    </row>
    <row r="418">
      <c r="F418" s="187"/>
    </row>
    <row r="419">
      <c r="F419" s="187"/>
    </row>
    <row r="420">
      <c r="F420" s="187"/>
    </row>
    <row r="421">
      <c r="F421" s="187"/>
    </row>
    <row r="422">
      <c r="F422" s="187"/>
    </row>
    <row r="423">
      <c r="F423" s="187"/>
    </row>
    <row r="424">
      <c r="F424" s="187"/>
    </row>
    <row r="425">
      <c r="F425" s="187"/>
    </row>
    <row r="426">
      <c r="F426" s="187"/>
    </row>
    <row r="427">
      <c r="F427" s="187"/>
    </row>
    <row r="428">
      <c r="F428" s="187"/>
    </row>
    <row r="429">
      <c r="F429" s="187"/>
    </row>
    <row r="430">
      <c r="F430" s="187"/>
    </row>
    <row r="431">
      <c r="F431" s="187"/>
    </row>
    <row r="432">
      <c r="F432" s="187"/>
    </row>
    <row r="433">
      <c r="F433" s="187"/>
    </row>
    <row r="434">
      <c r="F434" s="187"/>
    </row>
    <row r="435">
      <c r="F435" s="187"/>
    </row>
    <row r="436">
      <c r="F436" s="187"/>
    </row>
    <row r="437">
      <c r="F437" s="187"/>
    </row>
    <row r="438">
      <c r="F438" s="187"/>
    </row>
    <row r="439">
      <c r="F439" s="187"/>
    </row>
    <row r="440">
      <c r="F440" s="187"/>
    </row>
    <row r="441">
      <c r="F441" s="187"/>
    </row>
    <row r="442">
      <c r="F442" s="187"/>
    </row>
    <row r="443">
      <c r="F443" s="187"/>
    </row>
    <row r="444">
      <c r="F444" s="187"/>
    </row>
    <row r="445">
      <c r="F445" s="187"/>
    </row>
    <row r="446">
      <c r="F446" s="187"/>
    </row>
    <row r="447">
      <c r="F447" s="187"/>
    </row>
    <row r="448">
      <c r="F448" s="187"/>
    </row>
    <row r="449">
      <c r="F449" s="187"/>
    </row>
    <row r="450">
      <c r="F450" s="187"/>
    </row>
    <row r="451">
      <c r="F451" s="187"/>
    </row>
    <row r="452">
      <c r="F452" s="187"/>
    </row>
    <row r="453">
      <c r="F453" s="187"/>
    </row>
    <row r="454">
      <c r="F454" s="187"/>
    </row>
    <row r="455">
      <c r="F455" s="187"/>
    </row>
    <row r="456">
      <c r="F456" s="187"/>
    </row>
    <row r="457">
      <c r="F457" s="187"/>
    </row>
    <row r="458">
      <c r="F458" s="187"/>
    </row>
    <row r="459">
      <c r="F459" s="187"/>
    </row>
    <row r="460">
      <c r="F460" s="187"/>
    </row>
    <row r="461">
      <c r="F461" s="187"/>
    </row>
    <row r="462">
      <c r="F462" s="187"/>
    </row>
    <row r="463">
      <c r="F463" s="187"/>
    </row>
    <row r="464">
      <c r="F464" s="187"/>
    </row>
    <row r="465">
      <c r="F465" s="187"/>
    </row>
    <row r="466">
      <c r="F466" s="187"/>
    </row>
    <row r="467">
      <c r="F467" s="187"/>
    </row>
    <row r="468">
      <c r="F468" s="187"/>
    </row>
    <row r="469">
      <c r="F469" s="187"/>
    </row>
    <row r="470">
      <c r="F470" s="187"/>
    </row>
    <row r="471">
      <c r="F471" s="187"/>
    </row>
    <row r="472">
      <c r="F472" s="187"/>
    </row>
    <row r="473">
      <c r="F473" s="187"/>
    </row>
    <row r="474">
      <c r="F474" s="187"/>
    </row>
    <row r="475">
      <c r="F475" s="187"/>
    </row>
    <row r="476">
      <c r="F476" s="187"/>
    </row>
    <row r="477">
      <c r="F477" s="187"/>
    </row>
    <row r="478">
      <c r="F478" s="187"/>
    </row>
    <row r="479">
      <c r="F479" s="187"/>
    </row>
    <row r="480">
      <c r="F480" s="187"/>
    </row>
    <row r="481">
      <c r="F481" s="187"/>
    </row>
    <row r="482">
      <c r="F482" s="187"/>
    </row>
    <row r="483">
      <c r="F483" s="187"/>
    </row>
    <row r="484">
      <c r="F484" s="187"/>
    </row>
    <row r="485">
      <c r="F485" s="187"/>
    </row>
    <row r="486">
      <c r="F486" s="187"/>
    </row>
    <row r="487">
      <c r="F487" s="187"/>
    </row>
    <row r="488">
      <c r="F488" s="187"/>
    </row>
    <row r="489">
      <c r="F489" s="187"/>
    </row>
    <row r="490">
      <c r="F490" s="187"/>
    </row>
    <row r="491">
      <c r="F491" s="187"/>
    </row>
    <row r="492">
      <c r="F492" s="187"/>
    </row>
    <row r="493">
      <c r="F493" s="187"/>
    </row>
    <row r="494">
      <c r="F494" s="187"/>
    </row>
    <row r="495">
      <c r="F495" s="187"/>
    </row>
    <row r="496">
      <c r="F496" s="187"/>
    </row>
    <row r="497">
      <c r="F497" s="187"/>
    </row>
    <row r="498">
      <c r="F498" s="187"/>
    </row>
    <row r="499">
      <c r="F499" s="187"/>
    </row>
    <row r="500">
      <c r="F500" s="187"/>
    </row>
    <row r="501">
      <c r="F501" s="187"/>
    </row>
    <row r="502">
      <c r="F502" s="187"/>
    </row>
    <row r="503">
      <c r="F503" s="187"/>
    </row>
    <row r="504">
      <c r="F504" s="187"/>
    </row>
    <row r="505">
      <c r="F505" s="187"/>
    </row>
    <row r="506">
      <c r="F506" s="187"/>
    </row>
    <row r="507">
      <c r="F507" s="187"/>
    </row>
    <row r="508">
      <c r="F508" s="187"/>
    </row>
    <row r="509">
      <c r="F509" s="187"/>
    </row>
    <row r="510">
      <c r="F510" s="187"/>
    </row>
    <row r="511">
      <c r="F511" s="187"/>
    </row>
    <row r="512">
      <c r="F512" s="187"/>
    </row>
    <row r="513">
      <c r="F513" s="187"/>
    </row>
    <row r="514">
      <c r="F514" s="187"/>
    </row>
    <row r="515">
      <c r="F515" s="187"/>
    </row>
    <row r="516">
      <c r="F516" s="187"/>
    </row>
    <row r="517">
      <c r="F517" s="187"/>
    </row>
    <row r="518">
      <c r="F518" s="187"/>
    </row>
    <row r="519">
      <c r="F519" s="187"/>
    </row>
    <row r="520">
      <c r="F520" s="187"/>
    </row>
    <row r="521">
      <c r="F521" s="187"/>
    </row>
    <row r="522">
      <c r="F522" s="187"/>
    </row>
    <row r="523">
      <c r="F523" s="187"/>
    </row>
    <row r="524">
      <c r="F524" s="187"/>
    </row>
    <row r="525">
      <c r="F525" s="187"/>
    </row>
    <row r="526">
      <c r="F526" s="187"/>
    </row>
    <row r="527">
      <c r="F527" s="187"/>
    </row>
    <row r="528">
      <c r="F528" s="187"/>
    </row>
    <row r="529">
      <c r="F529" s="187"/>
    </row>
    <row r="530">
      <c r="F530" s="187"/>
    </row>
    <row r="531">
      <c r="F531" s="187"/>
    </row>
    <row r="532">
      <c r="F532" s="187"/>
    </row>
    <row r="533">
      <c r="F533" s="187"/>
    </row>
    <row r="534">
      <c r="F534" s="187"/>
    </row>
    <row r="535">
      <c r="F535" s="187"/>
    </row>
    <row r="536">
      <c r="F536" s="187"/>
    </row>
    <row r="537">
      <c r="F537" s="187"/>
    </row>
    <row r="538">
      <c r="F538" s="187"/>
    </row>
    <row r="539">
      <c r="F539" s="187"/>
    </row>
    <row r="540">
      <c r="F540" s="187"/>
    </row>
    <row r="541">
      <c r="F541" s="187"/>
    </row>
    <row r="542">
      <c r="F542" s="187"/>
    </row>
    <row r="543">
      <c r="F543" s="187"/>
    </row>
    <row r="544">
      <c r="F544" s="187"/>
    </row>
    <row r="545">
      <c r="F545" s="187"/>
    </row>
    <row r="546">
      <c r="F546" s="187"/>
    </row>
    <row r="547">
      <c r="F547" s="187"/>
    </row>
    <row r="548">
      <c r="F548" s="187"/>
    </row>
    <row r="549">
      <c r="F549" s="187"/>
    </row>
    <row r="550">
      <c r="F550" s="187"/>
    </row>
    <row r="551">
      <c r="F551" s="187"/>
    </row>
    <row r="552">
      <c r="F552" s="187"/>
    </row>
    <row r="553">
      <c r="F553" s="187"/>
    </row>
    <row r="554">
      <c r="F554" s="187"/>
    </row>
    <row r="555">
      <c r="F555" s="187"/>
    </row>
    <row r="556">
      <c r="F556" s="187"/>
    </row>
    <row r="557">
      <c r="F557" s="187"/>
    </row>
    <row r="558">
      <c r="F558" s="187"/>
    </row>
    <row r="559">
      <c r="F559" s="187"/>
    </row>
    <row r="560">
      <c r="F560" s="187"/>
    </row>
    <row r="561">
      <c r="F561" s="187"/>
    </row>
    <row r="562">
      <c r="F562" s="187"/>
    </row>
    <row r="563">
      <c r="F563" s="187"/>
    </row>
    <row r="564">
      <c r="F564" s="187"/>
    </row>
    <row r="565">
      <c r="F565" s="187"/>
    </row>
    <row r="566">
      <c r="F566" s="187"/>
    </row>
    <row r="567">
      <c r="F567" s="187"/>
    </row>
    <row r="568">
      <c r="F568" s="187"/>
    </row>
    <row r="569">
      <c r="F569" s="187"/>
    </row>
    <row r="570">
      <c r="F570" s="187"/>
    </row>
    <row r="571">
      <c r="F571" s="187"/>
    </row>
    <row r="572">
      <c r="F572" s="187"/>
    </row>
    <row r="573">
      <c r="F573" s="187"/>
    </row>
    <row r="574">
      <c r="F574" s="187"/>
    </row>
    <row r="575">
      <c r="F575" s="187"/>
    </row>
    <row r="576">
      <c r="F576" s="187"/>
    </row>
    <row r="577">
      <c r="F577" s="187"/>
    </row>
    <row r="578">
      <c r="F578" s="187"/>
    </row>
    <row r="579">
      <c r="F579" s="187"/>
    </row>
    <row r="580">
      <c r="F580" s="187"/>
    </row>
    <row r="581">
      <c r="F581" s="187"/>
    </row>
    <row r="582">
      <c r="F582" s="187"/>
    </row>
    <row r="583">
      <c r="F583" s="187"/>
    </row>
    <row r="584">
      <c r="F584" s="187"/>
    </row>
    <row r="585">
      <c r="F585" s="187"/>
    </row>
    <row r="586">
      <c r="F586" s="187"/>
    </row>
    <row r="587">
      <c r="F587" s="187"/>
    </row>
    <row r="588">
      <c r="F588" s="187"/>
    </row>
    <row r="589">
      <c r="F589" s="187"/>
    </row>
    <row r="590">
      <c r="F590" s="187"/>
    </row>
    <row r="591">
      <c r="F591" s="187"/>
    </row>
    <row r="592">
      <c r="F592" s="187"/>
    </row>
    <row r="593">
      <c r="F593" s="187"/>
    </row>
    <row r="594">
      <c r="F594" s="187"/>
    </row>
    <row r="595">
      <c r="F595" s="187"/>
    </row>
    <row r="596">
      <c r="F596" s="187"/>
    </row>
    <row r="597">
      <c r="F597" s="187"/>
    </row>
    <row r="598">
      <c r="F598" s="187"/>
    </row>
    <row r="599">
      <c r="F599" s="187"/>
    </row>
    <row r="600">
      <c r="F600" s="187"/>
    </row>
    <row r="601">
      <c r="F601" s="187"/>
    </row>
    <row r="602">
      <c r="F602" s="187"/>
    </row>
    <row r="603">
      <c r="F603" s="187"/>
    </row>
    <row r="604">
      <c r="F604" s="187"/>
    </row>
    <row r="605">
      <c r="F605" s="187"/>
    </row>
    <row r="606">
      <c r="F606" s="187"/>
    </row>
    <row r="607">
      <c r="F607" s="187"/>
    </row>
    <row r="608">
      <c r="F608" s="187"/>
    </row>
    <row r="609">
      <c r="F609" s="187"/>
    </row>
    <row r="610">
      <c r="F610" s="187"/>
    </row>
    <row r="611">
      <c r="F611" s="187"/>
    </row>
    <row r="612">
      <c r="F612" s="187"/>
    </row>
    <row r="613">
      <c r="F613" s="187"/>
    </row>
    <row r="614">
      <c r="F614" s="187"/>
    </row>
    <row r="615">
      <c r="F615" s="187"/>
    </row>
    <row r="616">
      <c r="F616" s="187"/>
    </row>
    <row r="617">
      <c r="F617" s="187"/>
    </row>
    <row r="618">
      <c r="F618" s="187"/>
    </row>
    <row r="619">
      <c r="F619" s="187"/>
    </row>
    <row r="620">
      <c r="F620" s="187"/>
    </row>
    <row r="621">
      <c r="F621" s="187"/>
    </row>
    <row r="622">
      <c r="F622" s="187"/>
    </row>
    <row r="623">
      <c r="F623" s="187"/>
    </row>
    <row r="624">
      <c r="F624" s="187"/>
    </row>
    <row r="625">
      <c r="F625" s="187"/>
    </row>
    <row r="626">
      <c r="F626" s="187"/>
    </row>
    <row r="627">
      <c r="F627" s="187"/>
    </row>
    <row r="628">
      <c r="F628" s="187"/>
    </row>
    <row r="629">
      <c r="F629" s="187"/>
    </row>
    <row r="630">
      <c r="F630" s="187"/>
    </row>
    <row r="631">
      <c r="F631" s="187"/>
    </row>
    <row r="632">
      <c r="F632" s="187"/>
    </row>
    <row r="633">
      <c r="F633" s="187"/>
    </row>
    <row r="634">
      <c r="F634" s="187"/>
    </row>
    <row r="635">
      <c r="F635" s="187"/>
    </row>
    <row r="636">
      <c r="F636" s="187"/>
    </row>
    <row r="637">
      <c r="F637" s="187"/>
    </row>
    <row r="638">
      <c r="F638" s="187"/>
    </row>
    <row r="639">
      <c r="F639" s="187"/>
    </row>
    <row r="640">
      <c r="F640" s="187"/>
    </row>
    <row r="641">
      <c r="F641" s="187"/>
    </row>
    <row r="642">
      <c r="F642" s="187"/>
    </row>
    <row r="643">
      <c r="F643" s="187"/>
    </row>
    <row r="644">
      <c r="F644" s="187"/>
    </row>
    <row r="645">
      <c r="F645" s="187"/>
    </row>
    <row r="646">
      <c r="F646" s="187"/>
    </row>
    <row r="647">
      <c r="F647" s="187"/>
    </row>
    <row r="648">
      <c r="F648" s="187"/>
    </row>
    <row r="649">
      <c r="F649" s="187"/>
    </row>
    <row r="650">
      <c r="F650" s="187"/>
    </row>
    <row r="651">
      <c r="F651" s="187"/>
    </row>
    <row r="652">
      <c r="F652" s="187"/>
    </row>
    <row r="653">
      <c r="F653" s="187"/>
    </row>
    <row r="654">
      <c r="F654" s="187"/>
    </row>
    <row r="655">
      <c r="F655" s="187"/>
    </row>
    <row r="656">
      <c r="F656" s="187"/>
    </row>
    <row r="657">
      <c r="F657" s="187"/>
    </row>
    <row r="658">
      <c r="F658" s="187"/>
    </row>
    <row r="659">
      <c r="F659" s="187"/>
    </row>
    <row r="660">
      <c r="F660" s="187"/>
    </row>
    <row r="661">
      <c r="F661" s="187"/>
    </row>
    <row r="662">
      <c r="F662" s="187"/>
    </row>
    <row r="663">
      <c r="F663" s="187"/>
    </row>
    <row r="664">
      <c r="F664" s="187"/>
    </row>
    <row r="665">
      <c r="F665" s="187"/>
    </row>
    <row r="666">
      <c r="F666" s="187"/>
    </row>
    <row r="667">
      <c r="F667" s="187"/>
    </row>
    <row r="668">
      <c r="F668" s="187"/>
    </row>
    <row r="669">
      <c r="F669" s="187"/>
    </row>
    <row r="670">
      <c r="F670" s="187"/>
    </row>
    <row r="671">
      <c r="F671" s="187"/>
    </row>
    <row r="672">
      <c r="F672" s="187"/>
    </row>
    <row r="673">
      <c r="F673" s="187"/>
    </row>
    <row r="674">
      <c r="F674" s="187"/>
    </row>
    <row r="675">
      <c r="F675" s="187"/>
    </row>
    <row r="676">
      <c r="F676" s="187"/>
    </row>
    <row r="677">
      <c r="F677" s="187"/>
    </row>
    <row r="678">
      <c r="F678" s="187"/>
    </row>
    <row r="679">
      <c r="F679" s="187"/>
    </row>
    <row r="680">
      <c r="F680" s="187"/>
    </row>
    <row r="681">
      <c r="F681" s="187"/>
    </row>
    <row r="682">
      <c r="F682" s="187"/>
    </row>
    <row r="683">
      <c r="F683" s="187"/>
    </row>
    <row r="684">
      <c r="F684" s="187"/>
    </row>
    <row r="685">
      <c r="F685" s="187"/>
    </row>
    <row r="686">
      <c r="F686" s="187"/>
    </row>
    <row r="687">
      <c r="F687" s="187"/>
    </row>
    <row r="688">
      <c r="F688" s="187"/>
    </row>
    <row r="689">
      <c r="F689" s="187"/>
    </row>
    <row r="690">
      <c r="F690" s="187"/>
    </row>
    <row r="691">
      <c r="F691" s="187"/>
    </row>
    <row r="692">
      <c r="F692" s="187"/>
    </row>
    <row r="693">
      <c r="F693" s="187"/>
    </row>
    <row r="694">
      <c r="F694" s="187"/>
    </row>
    <row r="695">
      <c r="F695" s="187"/>
    </row>
    <row r="696">
      <c r="F696" s="187"/>
    </row>
    <row r="697">
      <c r="F697" s="187"/>
    </row>
    <row r="698">
      <c r="F698" s="187"/>
    </row>
    <row r="699">
      <c r="F699" s="187"/>
    </row>
    <row r="700">
      <c r="F700" s="187"/>
    </row>
    <row r="701">
      <c r="F701" s="187"/>
    </row>
    <row r="702">
      <c r="F702" s="187"/>
    </row>
    <row r="703">
      <c r="F703" s="187"/>
    </row>
    <row r="704">
      <c r="F704" s="187"/>
    </row>
    <row r="705">
      <c r="F705" s="187"/>
    </row>
    <row r="706">
      <c r="F706" s="187"/>
    </row>
    <row r="707">
      <c r="F707" s="187"/>
    </row>
    <row r="708">
      <c r="F708" s="187"/>
    </row>
    <row r="709">
      <c r="F709" s="187"/>
    </row>
    <row r="710">
      <c r="F710" s="187"/>
    </row>
    <row r="711">
      <c r="F711" s="187"/>
    </row>
    <row r="712">
      <c r="F712" s="187"/>
    </row>
    <row r="713">
      <c r="F713" s="187"/>
    </row>
    <row r="714">
      <c r="F714" s="187"/>
    </row>
    <row r="715">
      <c r="F715" s="187"/>
    </row>
    <row r="716">
      <c r="F716" s="187"/>
    </row>
    <row r="717">
      <c r="F717" s="187"/>
    </row>
    <row r="718">
      <c r="F718" s="187"/>
    </row>
    <row r="719">
      <c r="F719" s="187"/>
    </row>
    <row r="720">
      <c r="F720" s="187"/>
    </row>
    <row r="721">
      <c r="F721" s="187"/>
    </row>
    <row r="722">
      <c r="F722" s="187"/>
    </row>
    <row r="723">
      <c r="F723" s="187"/>
    </row>
    <row r="724">
      <c r="F724" s="187"/>
    </row>
    <row r="725">
      <c r="F725" s="187"/>
    </row>
    <row r="726">
      <c r="F726" s="187"/>
    </row>
    <row r="727">
      <c r="F727" s="187"/>
    </row>
    <row r="728">
      <c r="F728" s="187"/>
    </row>
    <row r="729">
      <c r="F729" s="187"/>
    </row>
    <row r="730">
      <c r="F730" s="187"/>
    </row>
    <row r="731">
      <c r="F731" s="187"/>
    </row>
    <row r="732">
      <c r="F732" s="187"/>
    </row>
    <row r="733">
      <c r="F733" s="187"/>
    </row>
    <row r="734">
      <c r="F734" s="187"/>
    </row>
    <row r="735">
      <c r="F735" s="187"/>
    </row>
    <row r="736">
      <c r="F736" s="187"/>
    </row>
    <row r="737">
      <c r="F737" s="187"/>
    </row>
    <row r="738">
      <c r="F738" s="187"/>
    </row>
    <row r="739">
      <c r="F739" s="187"/>
    </row>
    <row r="740">
      <c r="F740" s="187"/>
    </row>
    <row r="741">
      <c r="F741" s="187"/>
    </row>
    <row r="742">
      <c r="F742" s="187"/>
    </row>
    <row r="743">
      <c r="F743" s="187"/>
    </row>
    <row r="744">
      <c r="F744" s="187"/>
    </row>
    <row r="745">
      <c r="F745" s="187"/>
    </row>
    <row r="746">
      <c r="F746" s="187"/>
    </row>
    <row r="747">
      <c r="F747" s="187"/>
    </row>
    <row r="748">
      <c r="F748" s="187"/>
    </row>
    <row r="749">
      <c r="F749" s="187"/>
    </row>
    <row r="750">
      <c r="F750" s="187"/>
    </row>
    <row r="751">
      <c r="F751" s="187"/>
    </row>
    <row r="752">
      <c r="F752" s="187"/>
    </row>
    <row r="753">
      <c r="F753" s="187"/>
    </row>
    <row r="754">
      <c r="F754" s="187"/>
    </row>
    <row r="755">
      <c r="F755" s="187"/>
    </row>
    <row r="756">
      <c r="F756" s="187"/>
    </row>
    <row r="757">
      <c r="F757" s="187"/>
    </row>
    <row r="758">
      <c r="F758" s="187"/>
    </row>
    <row r="759">
      <c r="F759" s="187"/>
    </row>
    <row r="760">
      <c r="F760" s="187"/>
    </row>
    <row r="761">
      <c r="F761" s="187"/>
    </row>
    <row r="762">
      <c r="F762" s="187"/>
    </row>
    <row r="763">
      <c r="F763" s="187"/>
    </row>
    <row r="764">
      <c r="F764" s="187"/>
    </row>
    <row r="765">
      <c r="F765" s="187"/>
    </row>
    <row r="766">
      <c r="F766" s="187"/>
    </row>
    <row r="767">
      <c r="F767" s="187"/>
    </row>
    <row r="768">
      <c r="F768" s="187"/>
    </row>
    <row r="769">
      <c r="F769" s="187"/>
    </row>
    <row r="770">
      <c r="F770" s="187"/>
    </row>
    <row r="771">
      <c r="F771" s="187"/>
    </row>
    <row r="772">
      <c r="F772" s="187"/>
    </row>
    <row r="773">
      <c r="F773" s="187"/>
    </row>
    <row r="774">
      <c r="F774" s="187"/>
    </row>
    <row r="775">
      <c r="F775" s="187"/>
    </row>
    <row r="776">
      <c r="F776" s="187"/>
    </row>
    <row r="777">
      <c r="F777" s="187"/>
    </row>
    <row r="778">
      <c r="F778" s="187"/>
    </row>
    <row r="779">
      <c r="F779" s="187"/>
    </row>
    <row r="780">
      <c r="F780" s="187"/>
    </row>
    <row r="781">
      <c r="F781" s="187"/>
    </row>
    <row r="782">
      <c r="F782" s="187"/>
    </row>
    <row r="783">
      <c r="F783" s="187"/>
    </row>
    <row r="784">
      <c r="F784" s="187"/>
    </row>
    <row r="785">
      <c r="F785" s="187"/>
    </row>
    <row r="786">
      <c r="F786" s="187"/>
    </row>
    <row r="787">
      <c r="F787" s="187"/>
    </row>
    <row r="788">
      <c r="F788" s="187"/>
    </row>
    <row r="789">
      <c r="F789" s="187"/>
    </row>
    <row r="790">
      <c r="F790" s="187"/>
    </row>
    <row r="791">
      <c r="F791" s="187"/>
    </row>
    <row r="792">
      <c r="F792" s="187"/>
    </row>
    <row r="793">
      <c r="F793" s="187"/>
    </row>
    <row r="794">
      <c r="F794" s="187"/>
    </row>
    <row r="795">
      <c r="F795" s="187"/>
    </row>
    <row r="796">
      <c r="F796" s="187"/>
    </row>
    <row r="797">
      <c r="F797" s="187"/>
    </row>
    <row r="798">
      <c r="F798" s="187"/>
    </row>
    <row r="799">
      <c r="F799" s="187"/>
    </row>
    <row r="800">
      <c r="F800" s="187"/>
    </row>
    <row r="801">
      <c r="F801" s="187"/>
    </row>
    <row r="802">
      <c r="F802" s="187"/>
    </row>
    <row r="803">
      <c r="F803" s="187"/>
    </row>
    <row r="804">
      <c r="F804" s="187"/>
    </row>
    <row r="805">
      <c r="F805" s="187"/>
    </row>
    <row r="806">
      <c r="F806" s="187"/>
    </row>
    <row r="807">
      <c r="F807" s="187"/>
    </row>
    <row r="808">
      <c r="F808" s="187"/>
    </row>
    <row r="809">
      <c r="F809" s="187"/>
    </row>
    <row r="810">
      <c r="F810" s="187"/>
    </row>
    <row r="811">
      <c r="F811" s="187"/>
    </row>
    <row r="812">
      <c r="F812" s="187"/>
    </row>
    <row r="813">
      <c r="F813" s="187"/>
    </row>
    <row r="814">
      <c r="F814" s="187"/>
    </row>
    <row r="815">
      <c r="F815" s="187"/>
    </row>
    <row r="816">
      <c r="F816" s="187"/>
    </row>
    <row r="817">
      <c r="F817" s="187"/>
    </row>
    <row r="818">
      <c r="F818" s="187"/>
    </row>
    <row r="819">
      <c r="F819" s="187"/>
    </row>
    <row r="820">
      <c r="F820" s="187"/>
    </row>
    <row r="821">
      <c r="F821" s="187"/>
    </row>
    <row r="822">
      <c r="F822" s="187"/>
    </row>
    <row r="823">
      <c r="F823" s="187"/>
    </row>
    <row r="824">
      <c r="F824" s="187"/>
    </row>
    <row r="825">
      <c r="F825" s="187"/>
    </row>
    <row r="826">
      <c r="F826" s="187"/>
    </row>
    <row r="827">
      <c r="F827" s="187"/>
    </row>
    <row r="828">
      <c r="F828" s="187"/>
    </row>
    <row r="829">
      <c r="F829" s="187"/>
    </row>
    <row r="830">
      <c r="F830" s="187"/>
    </row>
    <row r="831">
      <c r="F831" s="187"/>
    </row>
    <row r="832">
      <c r="F832" s="187"/>
    </row>
    <row r="833">
      <c r="F833" s="187"/>
    </row>
    <row r="834">
      <c r="F834" s="187"/>
    </row>
    <row r="835">
      <c r="F835" s="187"/>
    </row>
    <row r="836">
      <c r="F836" s="187"/>
    </row>
    <row r="837">
      <c r="F837" s="187"/>
    </row>
    <row r="838">
      <c r="F838" s="187"/>
    </row>
    <row r="839">
      <c r="F839" s="187"/>
    </row>
    <row r="840">
      <c r="F840" s="187"/>
    </row>
    <row r="841">
      <c r="F841" s="187"/>
    </row>
    <row r="842">
      <c r="F842" s="187"/>
    </row>
    <row r="843">
      <c r="F843" s="187"/>
    </row>
    <row r="844">
      <c r="F844" s="187"/>
    </row>
    <row r="845">
      <c r="F845" s="187"/>
    </row>
    <row r="846">
      <c r="F846" s="187"/>
    </row>
    <row r="847">
      <c r="F847" s="187"/>
    </row>
    <row r="848">
      <c r="F848" s="187"/>
    </row>
    <row r="849">
      <c r="F849" s="187"/>
    </row>
    <row r="850">
      <c r="F850" s="187"/>
    </row>
    <row r="851">
      <c r="F851" s="187"/>
    </row>
    <row r="852">
      <c r="F852" s="187"/>
    </row>
    <row r="853">
      <c r="F853" s="187"/>
    </row>
    <row r="854">
      <c r="F854" s="187"/>
    </row>
    <row r="855">
      <c r="F855" s="187"/>
    </row>
    <row r="856">
      <c r="F856" s="187"/>
    </row>
    <row r="857">
      <c r="F857" s="187"/>
    </row>
    <row r="858">
      <c r="F858" s="187"/>
    </row>
    <row r="859">
      <c r="F859" s="187"/>
    </row>
    <row r="860">
      <c r="F860" s="187"/>
    </row>
    <row r="861">
      <c r="F861" s="187"/>
    </row>
    <row r="862">
      <c r="F862" s="187"/>
    </row>
    <row r="863">
      <c r="F863" s="187"/>
    </row>
    <row r="864">
      <c r="F864" s="187"/>
    </row>
    <row r="865">
      <c r="F865" s="187"/>
    </row>
    <row r="866">
      <c r="F866" s="187"/>
    </row>
    <row r="867">
      <c r="F867" s="187"/>
    </row>
    <row r="868">
      <c r="F868" s="187"/>
    </row>
    <row r="869">
      <c r="F869" s="187"/>
    </row>
    <row r="870">
      <c r="F870" s="187"/>
    </row>
    <row r="871">
      <c r="F871" s="187"/>
    </row>
    <row r="872">
      <c r="F872" s="187"/>
    </row>
    <row r="873">
      <c r="F873" s="187"/>
    </row>
    <row r="874">
      <c r="F874" s="187"/>
    </row>
    <row r="875">
      <c r="F875" s="187"/>
    </row>
    <row r="876">
      <c r="F876" s="187"/>
    </row>
    <row r="877">
      <c r="F877" s="187"/>
    </row>
    <row r="878">
      <c r="F878" s="187"/>
    </row>
    <row r="879">
      <c r="F879" s="187"/>
    </row>
    <row r="880">
      <c r="F880" s="187"/>
    </row>
    <row r="881">
      <c r="F881" s="187"/>
    </row>
    <row r="882">
      <c r="F882" s="187"/>
    </row>
    <row r="883">
      <c r="F883" s="187"/>
    </row>
    <row r="884">
      <c r="F884" s="187"/>
    </row>
    <row r="885">
      <c r="F885" s="187"/>
    </row>
    <row r="886">
      <c r="F886" s="187"/>
    </row>
    <row r="887">
      <c r="F887" s="187"/>
    </row>
    <row r="888">
      <c r="F888" s="187"/>
    </row>
    <row r="889">
      <c r="F889" s="187"/>
    </row>
    <row r="890">
      <c r="F890" s="187"/>
    </row>
    <row r="891">
      <c r="F891" s="187"/>
    </row>
    <row r="892">
      <c r="F892" s="187"/>
    </row>
    <row r="893">
      <c r="F893" s="187"/>
    </row>
    <row r="894">
      <c r="F894" s="187"/>
    </row>
    <row r="895">
      <c r="F895" s="187"/>
    </row>
    <row r="896">
      <c r="F896" s="187"/>
    </row>
    <row r="897">
      <c r="F897" s="187"/>
    </row>
    <row r="898">
      <c r="F898" s="187"/>
    </row>
    <row r="899">
      <c r="F899" s="187"/>
    </row>
    <row r="900">
      <c r="F900" s="187"/>
    </row>
    <row r="901">
      <c r="F901" s="187"/>
    </row>
    <row r="902">
      <c r="F902" s="187"/>
    </row>
    <row r="903">
      <c r="F903" s="187"/>
    </row>
    <row r="904">
      <c r="F904" s="187"/>
    </row>
    <row r="905">
      <c r="F905" s="187"/>
    </row>
    <row r="906">
      <c r="F906" s="187"/>
    </row>
    <row r="907">
      <c r="F907" s="187"/>
    </row>
    <row r="908">
      <c r="F908" s="187"/>
    </row>
    <row r="909">
      <c r="F909" s="187"/>
    </row>
    <row r="910">
      <c r="F910" s="187"/>
    </row>
    <row r="911">
      <c r="F911" s="187"/>
    </row>
    <row r="912">
      <c r="F912" s="187"/>
    </row>
    <row r="913">
      <c r="F913" s="187"/>
    </row>
    <row r="914">
      <c r="F914" s="187"/>
    </row>
    <row r="915">
      <c r="F915" s="187"/>
    </row>
    <row r="916">
      <c r="F916" s="187"/>
    </row>
    <row r="917">
      <c r="F917" s="187"/>
    </row>
    <row r="918">
      <c r="F918" s="187"/>
    </row>
    <row r="919">
      <c r="F919" s="187"/>
    </row>
    <row r="920">
      <c r="F920" s="187"/>
    </row>
    <row r="921">
      <c r="F921" s="187"/>
    </row>
    <row r="922">
      <c r="F922" s="187"/>
    </row>
    <row r="923">
      <c r="F923" s="187"/>
    </row>
    <row r="924">
      <c r="F924" s="187"/>
    </row>
    <row r="925">
      <c r="F925" s="187"/>
    </row>
    <row r="926">
      <c r="F926" s="187"/>
    </row>
    <row r="927">
      <c r="F927" s="187"/>
    </row>
    <row r="928">
      <c r="F928" s="187"/>
    </row>
    <row r="929">
      <c r="F929" s="187"/>
    </row>
    <row r="930">
      <c r="F930" s="187"/>
    </row>
    <row r="931">
      <c r="F931" s="187"/>
    </row>
    <row r="932">
      <c r="F932" s="187"/>
    </row>
    <row r="933">
      <c r="F933" s="187"/>
    </row>
    <row r="934">
      <c r="F934" s="187"/>
    </row>
    <row r="935">
      <c r="F935" s="187"/>
    </row>
    <row r="936">
      <c r="F936" s="187"/>
    </row>
    <row r="937">
      <c r="F937" s="187"/>
    </row>
    <row r="938">
      <c r="F938" s="187"/>
    </row>
    <row r="939">
      <c r="F939" s="187"/>
    </row>
    <row r="940">
      <c r="F940" s="187"/>
    </row>
    <row r="941">
      <c r="F941" s="187"/>
    </row>
    <row r="942">
      <c r="F942" s="187"/>
    </row>
    <row r="943">
      <c r="F943" s="187"/>
    </row>
    <row r="944">
      <c r="F944" s="187"/>
    </row>
    <row r="945">
      <c r="F945" s="187"/>
    </row>
    <row r="946">
      <c r="F946" s="187"/>
    </row>
    <row r="947">
      <c r="F947" s="187"/>
    </row>
    <row r="948">
      <c r="F948" s="187"/>
    </row>
    <row r="949">
      <c r="F949" s="187"/>
    </row>
    <row r="950">
      <c r="F950" s="187"/>
    </row>
    <row r="951">
      <c r="F951" s="187"/>
    </row>
    <row r="952">
      <c r="F952" s="187"/>
    </row>
    <row r="953">
      <c r="F953" s="187"/>
    </row>
    <row r="954">
      <c r="F954" s="187"/>
    </row>
    <row r="955">
      <c r="F955" s="187"/>
    </row>
    <row r="956">
      <c r="F956" s="187"/>
    </row>
    <row r="957">
      <c r="F957" s="187"/>
    </row>
    <row r="958">
      <c r="F958" s="187"/>
    </row>
    <row r="959">
      <c r="F959" s="187"/>
    </row>
    <row r="960">
      <c r="F960" s="187"/>
    </row>
    <row r="961">
      <c r="F961" s="187"/>
    </row>
    <row r="962">
      <c r="F962" s="187"/>
    </row>
    <row r="963">
      <c r="F963" s="187"/>
    </row>
    <row r="964">
      <c r="F964" s="187"/>
    </row>
    <row r="965">
      <c r="F965" s="187"/>
    </row>
    <row r="966">
      <c r="F966" s="187"/>
    </row>
    <row r="967">
      <c r="F967" s="187"/>
    </row>
    <row r="968">
      <c r="F968" s="187"/>
    </row>
    <row r="969">
      <c r="F969" s="187"/>
    </row>
    <row r="970">
      <c r="F970" s="187"/>
    </row>
    <row r="971">
      <c r="F971" s="187"/>
    </row>
    <row r="972">
      <c r="F972" s="187"/>
    </row>
    <row r="973">
      <c r="F973" s="187"/>
    </row>
    <row r="974">
      <c r="F974" s="187"/>
    </row>
    <row r="975">
      <c r="F975" s="187"/>
    </row>
    <row r="976">
      <c r="F976" s="187"/>
    </row>
    <row r="977">
      <c r="F977" s="187"/>
    </row>
    <row r="978">
      <c r="F978" s="187"/>
    </row>
    <row r="979">
      <c r="F979" s="187"/>
    </row>
    <row r="980">
      <c r="F980" s="187"/>
    </row>
    <row r="981">
      <c r="F981" s="187"/>
    </row>
    <row r="982">
      <c r="F982" s="187"/>
    </row>
    <row r="983">
      <c r="F983" s="187"/>
    </row>
    <row r="984">
      <c r="F984" s="187"/>
    </row>
    <row r="985">
      <c r="F985" s="187"/>
    </row>
    <row r="986">
      <c r="F986" s="187"/>
    </row>
    <row r="987">
      <c r="F987" s="187"/>
    </row>
    <row r="988">
      <c r="F988" s="187"/>
    </row>
    <row r="989">
      <c r="F989" s="187"/>
    </row>
    <row r="990">
      <c r="F990" s="187"/>
    </row>
    <row r="991">
      <c r="F991" s="187"/>
    </row>
    <row r="992">
      <c r="F992" s="187"/>
    </row>
    <row r="993">
      <c r="F993" s="187"/>
    </row>
    <row r="994">
      <c r="F994" s="187"/>
    </row>
    <row r="995">
      <c r="F995" s="187"/>
    </row>
    <row r="996">
      <c r="F996" s="187"/>
    </row>
  </sheetData>
  <mergeCells count="2">
    <mergeCell ref="B3:C3"/>
    <mergeCell ref="A3:A4"/>
  </mergeCell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31.29"/>
    <col customWidth="1" min="2" max="2" width="17.86"/>
    <col customWidth="1" min="3" max="3" width="18.57"/>
    <col customWidth="1" min="4" max="4" width="18.14"/>
    <col customWidth="1" min="6" max="6" width="22.43"/>
    <col customWidth="1" min="7" max="7" width="23.86"/>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218</v>
      </c>
      <c r="B5" s="200"/>
      <c r="C5" s="200"/>
      <c r="D5" s="196"/>
      <c r="F5" s="197">
        <v>2.0</v>
      </c>
      <c r="G5" s="196"/>
    </row>
    <row r="6">
      <c r="A6" s="201" t="s">
        <v>219</v>
      </c>
      <c r="B6" s="200"/>
      <c r="C6" s="200"/>
      <c r="D6" s="196"/>
      <c r="F6" s="197">
        <v>3.0</v>
      </c>
      <c r="G6" s="196"/>
    </row>
    <row r="7">
      <c r="A7" s="201" t="s">
        <v>220</v>
      </c>
      <c r="B7" s="200"/>
      <c r="C7" s="200"/>
      <c r="D7" s="196"/>
      <c r="F7" s="197">
        <v>4.0</v>
      </c>
      <c r="G7" s="196"/>
    </row>
    <row r="8">
      <c r="A8" s="201" t="s">
        <v>221</v>
      </c>
      <c r="B8" s="200"/>
      <c r="C8" s="200"/>
      <c r="D8" s="196"/>
      <c r="F8" s="197">
        <v>5.0</v>
      </c>
      <c r="G8" s="196"/>
    </row>
    <row r="9">
      <c r="A9" s="201" t="s">
        <v>222</v>
      </c>
      <c r="B9" s="200"/>
      <c r="C9" s="200"/>
      <c r="D9" s="196"/>
      <c r="F9" s="197">
        <v>6.0</v>
      </c>
      <c r="G9" s="196"/>
    </row>
    <row r="10">
      <c r="A10" s="201"/>
      <c r="B10" s="200"/>
      <c r="C10" s="200"/>
      <c r="D10" s="196"/>
      <c r="F10" s="197">
        <v>7.0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3"/>
      <c r="B15" s="204"/>
      <c r="C15" s="204"/>
      <c r="D15" s="205"/>
      <c r="F15" s="206"/>
      <c r="G15" s="205"/>
    </row>
    <row r="16">
      <c r="F16" s="187"/>
    </row>
    <row r="17">
      <c r="A17" s="185"/>
      <c r="B17" s="207"/>
      <c r="C17" s="207"/>
      <c r="D17" s="185"/>
      <c r="F17" s="187"/>
    </row>
    <row r="18">
      <c r="A18" s="213" t="s">
        <v>209</v>
      </c>
      <c r="B18" s="209" t="s">
        <v>197</v>
      </c>
      <c r="C18" s="210" t="s">
        <v>198</v>
      </c>
      <c r="D18" s="191" t="s">
        <v>5</v>
      </c>
      <c r="F18" s="187"/>
    </row>
    <row r="19">
      <c r="A19" s="201" t="s">
        <v>223</v>
      </c>
      <c r="B19" s="200"/>
      <c r="C19" s="200"/>
      <c r="D19" s="196"/>
      <c r="F19" s="187"/>
    </row>
    <row r="20">
      <c r="A20" s="201" t="s">
        <v>224</v>
      </c>
      <c r="B20" s="200"/>
      <c r="C20" s="200"/>
      <c r="D20" s="196"/>
      <c r="F20" s="187"/>
    </row>
    <row r="21">
      <c r="A21" s="201" t="s">
        <v>225</v>
      </c>
      <c r="B21" s="200"/>
      <c r="C21" s="200"/>
      <c r="D21" s="196"/>
      <c r="F21" s="187"/>
    </row>
    <row r="22">
      <c r="A22" s="201" t="s">
        <v>226</v>
      </c>
      <c r="B22" s="200"/>
      <c r="C22" s="200"/>
      <c r="D22" s="196"/>
      <c r="F22" s="187"/>
    </row>
    <row r="23">
      <c r="A23" s="201" t="s">
        <v>227</v>
      </c>
      <c r="B23" s="200"/>
      <c r="C23" s="200"/>
      <c r="D23" s="196"/>
      <c r="F23" s="187"/>
    </row>
    <row r="24">
      <c r="A24" s="201" t="s">
        <v>228</v>
      </c>
      <c r="B24" s="200"/>
      <c r="C24" s="200"/>
      <c r="D24" s="196"/>
      <c r="F24" s="187"/>
    </row>
    <row r="25">
      <c r="A25" s="201"/>
      <c r="B25" s="200"/>
      <c r="C25" s="200"/>
      <c r="D25" s="196"/>
      <c r="F25" s="187"/>
    </row>
    <row r="26">
      <c r="A26" s="197"/>
      <c r="B26" s="200"/>
      <c r="C26" s="200"/>
      <c r="D26" s="196"/>
      <c r="F26" s="187"/>
    </row>
    <row r="27">
      <c r="A27" s="202"/>
      <c r="B27" s="200"/>
      <c r="C27" s="200"/>
      <c r="D27" s="196"/>
      <c r="F27" s="187"/>
    </row>
    <row r="28">
      <c r="A28" s="206"/>
      <c r="B28" s="204"/>
      <c r="C28" s="204"/>
      <c r="D28" s="205"/>
      <c r="F28" s="187"/>
    </row>
    <row r="29">
      <c r="F29" s="187"/>
    </row>
    <row r="30">
      <c r="F30" s="187"/>
    </row>
  </sheetData>
  <mergeCells count="2">
    <mergeCell ref="B3:C3"/>
    <mergeCell ref="A3:A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4.43" defaultRowHeight="15.0"/>
  <cols>
    <col customWidth="1" min="1" max="1" width="29.29"/>
    <col customWidth="1" min="3" max="3" width="20.86"/>
    <col customWidth="1" min="4" max="4" width="24.14"/>
    <col customWidth="1" min="6" max="6" width="29.14"/>
    <col customWidth="1" min="7" max="7" width="30.86"/>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229</v>
      </c>
      <c r="B5" s="200"/>
      <c r="C5" s="200"/>
      <c r="D5" s="196"/>
      <c r="F5" s="197">
        <v>2.0</v>
      </c>
      <c r="G5" s="196"/>
    </row>
    <row r="6">
      <c r="A6" s="198" t="s">
        <v>230</v>
      </c>
      <c r="B6" s="200"/>
      <c r="C6" s="200"/>
      <c r="D6" s="196"/>
      <c r="F6" s="197">
        <v>6.0</v>
      </c>
      <c r="G6" s="196"/>
    </row>
    <row r="7">
      <c r="A7" s="201" t="s">
        <v>231</v>
      </c>
      <c r="B7" s="200"/>
      <c r="C7" s="200"/>
      <c r="D7" s="196"/>
      <c r="F7" s="197">
        <v>4.0</v>
      </c>
      <c r="G7" s="196"/>
    </row>
    <row r="8">
      <c r="A8" s="201" t="s">
        <v>232</v>
      </c>
      <c r="B8" s="200"/>
      <c r="C8" s="200"/>
      <c r="D8" s="196"/>
      <c r="F8" s="197">
        <v>5.0</v>
      </c>
      <c r="G8" s="196"/>
    </row>
    <row r="9">
      <c r="A9" s="201"/>
      <c r="B9" s="200"/>
      <c r="C9" s="200"/>
      <c r="D9" s="196"/>
      <c r="F9" s="197">
        <v>7.0</v>
      </c>
      <c r="G9" s="196"/>
    </row>
    <row r="10">
      <c r="A10" s="201" t="s">
        <v>233</v>
      </c>
      <c r="B10" s="200"/>
      <c r="C10" s="200"/>
      <c r="D10" s="196"/>
      <c r="F10" s="197">
        <v>3.0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3"/>
      <c r="B15" s="204"/>
      <c r="C15" s="204"/>
      <c r="D15" s="205"/>
      <c r="F15" s="206"/>
      <c r="G15" s="205"/>
    </row>
    <row r="16">
      <c r="F16" s="187"/>
    </row>
    <row r="17">
      <c r="A17" s="185"/>
      <c r="B17" s="207"/>
      <c r="C17" s="207"/>
      <c r="D17" s="185"/>
      <c r="F17" s="187"/>
    </row>
    <row r="18">
      <c r="A18" s="214" t="s">
        <v>209</v>
      </c>
      <c r="B18" s="209" t="s">
        <v>197</v>
      </c>
      <c r="C18" s="210" t="s">
        <v>198</v>
      </c>
      <c r="D18" s="191" t="s">
        <v>5</v>
      </c>
      <c r="F18" s="187"/>
    </row>
    <row r="19">
      <c r="A19" s="201" t="s">
        <v>234</v>
      </c>
      <c r="B19" s="200"/>
      <c r="C19" s="200"/>
      <c r="D19" s="196"/>
      <c r="F19" s="187"/>
    </row>
    <row r="20">
      <c r="A20" s="201" t="s">
        <v>235</v>
      </c>
      <c r="B20" s="200"/>
      <c r="C20" s="200"/>
      <c r="D20" s="196"/>
      <c r="F20" s="187"/>
    </row>
    <row r="21">
      <c r="A21" s="201" t="s">
        <v>224</v>
      </c>
      <c r="B21" s="200"/>
      <c r="C21" s="200"/>
      <c r="D21" s="196"/>
      <c r="F21" s="187"/>
    </row>
    <row r="22">
      <c r="A22" s="201" t="s">
        <v>225</v>
      </c>
      <c r="B22" s="200"/>
      <c r="C22" s="200"/>
      <c r="D22" s="196"/>
      <c r="F22" s="187"/>
    </row>
    <row r="23">
      <c r="A23" s="201"/>
      <c r="B23" s="200"/>
      <c r="C23" s="200"/>
      <c r="D23" s="196"/>
      <c r="F23" s="187"/>
    </row>
    <row r="24">
      <c r="A24" s="201"/>
      <c r="B24" s="200"/>
      <c r="C24" s="200"/>
      <c r="D24" s="196"/>
      <c r="F24" s="187"/>
    </row>
    <row r="25">
      <c r="A25" s="215"/>
      <c r="B25" s="204"/>
      <c r="C25" s="204"/>
      <c r="D25" s="205"/>
      <c r="F25" s="187"/>
    </row>
    <row r="26">
      <c r="F26" s="187"/>
    </row>
    <row r="27">
      <c r="F27" s="187"/>
    </row>
  </sheetData>
  <mergeCells count="2">
    <mergeCell ref="B3:C3"/>
    <mergeCell ref="A3:A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9900FF"/>
    <outlinePr summaryBelow="0" summaryRight="0"/>
  </sheetPr>
  <sheetViews>
    <sheetView workbookViewId="0"/>
  </sheetViews>
  <sheetFormatPr customHeight="1" defaultColWidth="14.43" defaultRowHeight="15.0"/>
  <cols>
    <col customWidth="1" min="1" max="1" width="28.71"/>
    <col customWidth="1" min="3" max="3" width="22.29"/>
    <col customWidth="1" min="4" max="4" width="20.14"/>
    <col customWidth="1" min="6" max="6" width="24.86"/>
    <col customWidth="1" min="7" max="7" width="19.0"/>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236</v>
      </c>
      <c r="B5" s="200"/>
      <c r="C5" s="200"/>
      <c r="D5" s="196"/>
      <c r="F5" s="197">
        <v>2.0</v>
      </c>
      <c r="G5" s="196"/>
    </row>
    <row r="6">
      <c r="A6" s="201" t="s">
        <v>237</v>
      </c>
      <c r="B6" s="200"/>
      <c r="C6" s="200"/>
      <c r="D6" s="196"/>
      <c r="F6" s="197">
        <v>3.0</v>
      </c>
      <c r="G6" s="196"/>
    </row>
    <row r="7">
      <c r="A7" s="201" t="s">
        <v>238</v>
      </c>
      <c r="B7" s="200"/>
      <c r="C7" s="200"/>
      <c r="D7" s="196"/>
      <c r="F7" s="197">
        <v>4.0</v>
      </c>
      <c r="G7" s="196"/>
    </row>
    <row r="8">
      <c r="A8" s="201" t="s">
        <v>239</v>
      </c>
      <c r="B8" s="200"/>
      <c r="C8" s="200"/>
      <c r="D8" s="196"/>
      <c r="F8" s="197">
        <v>5.0</v>
      </c>
      <c r="G8" s="196"/>
    </row>
    <row r="9">
      <c r="A9" s="201" t="s">
        <v>240</v>
      </c>
      <c r="B9" s="200"/>
      <c r="C9" s="200"/>
      <c r="D9" s="196"/>
      <c r="F9" s="197">
        <v>6.0</v>
      </c>
      <c r="G9" s="196"/>
    </row>
    <row r="10">
      <c r="A10" s="216"/>
      <c r="B10" s="200"/>
      <c r="C10" s="200"/>
      <c r="D10" s="196"/>
      <c r="F10" s="197">
        <v>7.0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3"/>
      <c r="B15" s="204"/>
      <c r="C15" s="204"/>
      <c r="D15" s="205"/>
      <c r="F15" s="206"/>
      <c r="G15" s="205"/>
    </row>
    <row r="16">
      <c r="F16" s="187"/>
    </row>
    <row r="17">
      <c r="A17" s="185"/>
      <c r="B17" s="207"/>
      <c r="C17" s="207"/>
      <c r="D17" s="185"/>
      <c r="F17" s="187"/>
    </row>
    <row r="18">
      <c r="A18" s="213" t="s">
        <v>209</v>
      </c>
      <c r="B18" s="209" t="s">
        <v>197</v>
      </c>
      <c r="C18" s="210" t="s">
        <v>198</v>
      </c>
      <c r="D18" s="191" t="s">
        <v>5</v>
      </c>
      <c r="F18" s="187"/>
    </row>
    <row r="19">
      <c r="A19" s="201" t="s">
        <v>241</v>
      </c>
      <c r="B19" s="200"/>
      <c r="C19" s="200"/>
      <c r="D19" s="196"/>
      <c r="F19" s="187"/>
    </row>
    <row r="20">
      <c r="A20" s="201" t="s">
        <v>242</v>
      </c>
      <c r="B20" s="200"/>
      <c r="C20" s="200"/>
      <c r="D20" s="196"/>
      <c r="F20" s="187"/>
    </row>
    <row r="21">
      <c r="A21" s="201" t="s">
        <v>243</v>
      </c>
      <c r="B21" s="200"/>
      <c r="C21" s="200"/>
      <c r="D21" s="196"/>
      <c r="F21" s="187"/>
    </row>
    <row r="22">
      <c r="A22" s="201" t="s">
        <v>244</v>
      </c>
      <c r="B22" s="200"/>
      <c r="C22" s="200"/>
      <c r="D22" s="196"/>
      <c r="F22" s="187"/>
    </row>
    <row r="23">
      <c r="A23" s="201" t="s">
        <v>245</v>
      </c>
      <c r="B23" s="200"/>
      <c r="C23" s="200"/>
      <c r="D23" s="196"/>
      <c r="F23" s="187"/>
    </row>
    <row r="24">
      <c r="A24" s="201" t="s">
        <v>246</v>
      </c>
      <c r="B24" s="200"/>
      <c r="C24" s="200"/>
      <c r="D24" s="196"/>
      <c r="F24" s="187"/>
    </row>
    <row r="25">
      <c r="A25" s="201" t="s">
        <v>247</v>
      </c>
      <c r="B25" s="200"/>
      <c r="C25" s="200"/>
      <c r="D25" s="196"/>
      <c r="F25" s="187"/>
    </row>
    <row r="26">
      <c r="A26" s="201" t="s">
        <v>223</v>
      </c>
      <c r="B26" s="200"/>
      <c r="C26" s="200"/>
      <c r="D26" s="196"/>
      <c r="F26" s="187"/>
    </row>
    <row r="27">
      <c r="A27" s="201" t="s">
        <v>224</v>
      </c>
      <c r="B27" s="200"/>
      <c r="C27" s="200"/>
      <c r="D27" s="196"/>
      <c r="F27" s="187"/>
    </row>
    <row r="28">
      <c r="A28" s="201" t="s">
        <v>225</v>
      </c>
      <c r="B28" s="200"/>
      <c r="C28" s="200"/>
      <c r="D28" s="196"/>
      <c r="F28" s="187"/>
    </row>
    <row r="29">
      <c r="A29" s="202"/>
      <c r="B29" s="200"/>
      <c r="C29" s="200"/>
      <c r="D29" s="196"/>
      <c r="F29" s="187"/>
    </row>
    <row r="30">
      <c r="A30" s="206"/>
      <c r="B30" s="204"/>
      <c r="C30" s="204"/>
      <c r="D30" s="205"/>
      <c r="F30" s="187"/>
    </row>
    <row r="31">
      <c r="F31" s="187"/>
    </row>
    <row r="32">
      <c r="F32" s="187"/>
    </row>
  </sheetData>
  <mergeCells count="2">
    <mergeCell ref="B3:C3"/>
    <mergeCell ref="A3:A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6D9EEB"/>
    <outlinePr summaryBelow="0" summaryRight="0"/>
  </sheetPr>
  <sheetViews>
    <sheetView workbookViewId="0"/>
  </sheetViews>
  <sheetFormatPr customHeight="1" defaultColWidth="14.43" defaultRowHeight="15.0"/>
  <cols>
    <col customWidth="1" min="1" max="1" width="28.0"/>
    <col customWidth="1" min="2" max="2" width="18.0"/>
    <col customWidth="1" min="3" max="3" width="19.0"/>
    <col customWidth="1" min="4" max="4" width="17.43"/>
    <col customWidth="1" min="6" max="6" width="27.71"/>
    <col customWidth="1" min="7" max="7" width="22.57"/>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198" t="s">
        <v>248</v>
      </c>
      <c r="B5" s="200"/>
      <c r="C5" s="200"/>
      <c r="D5" s="196"/>
      <c r="F5" s="197">
        <v>2.0</v>
      </c>
      <c r="G5" s="196"/>
    </row>
    <row r="6">
      <c r="A6" s="201" t="s">
        <v>249</v>
      </c>
      <c r="B6" s="200"/>
      <c r="C6" s="200"/>
      <c r="D6" s="196"/>
      <c r="F6" s="197">
        <v>3.0</v>
      </c>
      <c r="G6" s="196"/>
    </row>
    <row r="7">
      <c r="A7" s="201" t="s">
        <v>250</v>
      </c>
      <c r="B7" s="200"/>
      <c r="C7" s="200"/>
      <c r="D7" s="196"/>
      <c r="F7" s="197">
        <v>4.0</v>
      </c>
      <c r="G7" s="196"/>
    </row>
    <row r="8">
      <c r="A8" s="201" t="s">
        <v>251</v>
      </c>
      <c r="B8" s="200"/>
      <c r="C8" s="200"/>
      <c r="D8" s="196"/>
      <c r="F8" s="197">
        <v>5.0</v>
      </c>
      <c r="G8" s="196"/>
    </row>
    <row r="9">
      <c r="A9" s="198" t="s">
        <v>252</v>
      </c>
      <c r="B9" s="200"/>
      <c r="C9" s="200"/>
      <c r="D9" s="196"/>
      <c r="F9" s="197">
        <v>6.0</v>
      </c>
      <c r="G9" s="196"/>
    </row>
    <row r="10">
      <c r="A10" s="201"/>
      <c r="B10" s="200"/>
      <c r="C10" s="200"/>
      <c r="D10" s="196"/>
      <c r="F10" s="197">
        <v>7.0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3"/>
      <c r="B15" s="204"/>
      <c r="C15" s="204"/>
      <c r="D15" s="205"/>
      <c r="F15" s="206"/>
      <c r="G15" s="205"/>
    </row>
    <row r="16">
      <c r="F16" s="187"/>
    </row>
    <row r="17">
      <c r="A17" s="185"/>
      <c r="B17" s="207"/>
      <c r="C17" s="207"/>
      <c r="D17" s="185"/>
      <c r="F17" s="187"/>
    </row>
    <row r="18">
      <c r="A18" s="213" t="s">
        <v>209</v>
      </c>
      <c r="B18" s="209" t="s">
        <v>197</v>
      </c>
      <c r="C18" s="210" t="s">
        <v>198</v>
      </c>
      <c r="D18" s="191" t="s">
        <v>5</v>
      </c>
      <c r="F18" s="187"/>
    </row>
    <row r="19">
      <c r="A19" s="201" t="s">
        <v>253</v>
      </c>
      <c r="B19" s="200"/>
      <c r="C19" s="200"/>
      <c r="D19" s="196"/>
      <c r="F19" s="187"/>
    </row>
    <row r="20">
      <c r="A20" s="201" t="s">
        <v>254</v>
      </c>
      <c r="B20" s="200"/>
      <c r="C20" s="200"/>
      <c r="D20" s="196"/>
      <c r="F20" s="187"/>
    </row>
    <row r="21">
      <c r="A21" s="201" t="s">
        <v>223</v>
      </c>
      <c r="B21" s="200"/>
      <c r="C21" s="200"/>
      <c r="D21" s="196"/>
      <c r="F21" s="187"/>
    </row>
    <row r="22">
      <c r="A22" s="201" t="s">
        <v>224</v>
      </c>
      <c r="B22" s="200"/>
      <c r="C22" s="200"/>
      <c r="D22" s="196"/>
      <c r="F22" s="187"/>
    </row>
    <row r="23">
      <c r="A23" s="201" t="s">
        <v>225</v>
      </c>
      <c r="B23" s="200"/>
      <c r="C23" s="200"/>
      <c r="D23" s="196"/>
      <c r="F23" s="187"/>
    </row>
    <row r="24">
      <c r="A24" s="201"/>
      <c r="B24" s="200"/>
      <c r="C24" s="200"/>
      <c r="D24" s="196"/>
      <c r="F24" s="187"/>
    </row>
    <row r="25">
      <c r="A25" s="201"/>
      <c r="B25" s="200"/>
      <c r="C25" s="200"/>
      <c r="D25" s="196"/>
      <c r="F25" s="187"/>
    </row>
    <row r="26">
      <c r="A26" s="201"/>
      <c r="B26" s="200"/>
      <c r="C26" s="200"/>
      <c r="D26" s="196"/>
      <c r="F26" s="187"/>
    </row>
    <row r="27">
      <c r="A27" s="202"/>
      <c r="B27" s="200"/>
      <c r="C27" s="200"/>
      <c r="D27" s="196"/>
      <c r="F27" s="187"/>
    </row>
    <row r="28">
      <c r="A28" s="206"/>
      <c r="B28" s="204"/>
      <c r="C28" s="204"/>
      <c r="D28" s="205"/>
      <c r="F28" s="187"/>
    </row>
    <row r="29">
      <c r="F29" s="187"/>
    </row>
    <row r="30">
      <c r="F30" s="187"/>
    </row>
  </sheetData>
  <mergeCells count="2">
    <mergeCell ref="B3:C3"/>
    <mergeCell ref="A3:A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E69138"/>
    <outlinePr summaryBelow="0" summaryRight="0"/>
  </sheetPr>
  <sheetViews>
    <sheetView workbookViewId="0"/>
  </sheetViews>
  <sheetFormatPr customHeight="1" defaultColWidth="14.43" defaultRowHeight="15.0"/>
  <cols>
    <col customWidth="1" min="1" max="1" width="34.71"/>
    <col customWidth="1" min="2" max="2" width="18.57"/>
    <col customWidth="1" min="3" max="3" width="17.43"/>
    <col customWidth="1" min="6" max="6" width="20.29"/>
    <col customWidth="1" min="7" max="7" width="17.14"/>
  </cols>
  <sheetData>
    <row r="1">
      <c r="A1" s="185" t="s">
        <v>192</v>
      </c>
      <c r="B1" s="186"/>
      <c r="C1" s="186"/>
      <c r="D1" s="185"/>
      <c r="F1" s="187"/>
    </row>
    <row r="2">
      <c r="A2" s="185"/>
      <c r="B2" s="186"/>
      <c r="C2" s="186"/>
      <c r="D2" s="185"/>
      <c r="F2" s="187"/>
    </row>
    <row r="3">
      <c r="A3" s="188" t="s">
        <v>193</v>
      </c>
      <c r="B3" s="189" t="s">
        <v>194</v>
      </c>
      <c r="C3" s="190"/>
      <c r="D3" s="191" t="s">
        <v>195</v>
      </c>
      <c r="F3" s="212" t="s">
        <v>196</v>
      </c>
      <c r="G3" s="191" t="s">
        <v>5</v>
      </c>
    </row>
    <row r="4">
      <c r="A4" s="193"/>
      <c r="B4" s="194" t="s">
        <v>197</v>
      </c>
      <c r="C4" s="195" t="s">
        <v>198</v>
      </c>
      <c r="D4" s="196"/>
      <c r="F4" s="197">
        <v>1.0</v>
      </c>
      <c r="G4" s="196"/>
    </row>
    <row r="5">
      <c r="A5" s="201" t="s">
        <v>255</v>
      </c>
      <c r="B5" s="200"/>
      <c r="C5" s="200"/>
      <c r="D5" s="196"/>
      <c r="F5" s="197">
        <v>2.0</v>
      </c>
      <c r="G5" s="196"/>
    </row>
    <row r="6">
      <c r="A6" s="198" t="s">
        <v>256</v>
      </c>
      <c r="B6" s="200"/>
      <c r="C6" s="200"/>
      <c r="D6" s="196"/>
      <c r="F6" s="197">
        <v>3.0</v>
      </c>
      <c r="G6" s="196"/>
    </row>
    <row r="7">
      <c r="A7" s="198" t="s">
        <v>257</v>
      </c>
      <c r="B7" s="200"/>
      <c r="C7" s="200"/>
      <c r="D7" s="196"/>
      <c r="F7" s="197">
        <v>4.0</v>
      </c>
      <c r="G7" s="196"/>
    </row>
    <row r="8">
      <c r="A8" s="201"/>
      <c r="B8" s="200"/>
      <c r="C8" s="200"/>
      <c r="D8" s="196"/>
      <c r="F8" s="197">
        <v>5.0</v>
      </c>
      <c r="G8" s="196"/>
    </row>
    <row r="9">
      <c r="A9" s="201"/>
      <c r="B9" s="200"/>
      <c r="C9" s="200"/>
      <c r="D9" s="196"/>
      <c r="F9" s="197">
        <v>6.0</v>
      </c>
      <c r="G9" s="196"/>
    </row>
    <row r="10">
      <c r="A10" s="201"/>
      <c r="B10" s="200"/>
      <c r="C10" s="200"/>
      <c r="D10" s="196"/>
      <c r="F10" s="197">
        <v>7.0</v>
      </c>
      <c r="G10" s="196"/>
    </row>
    <row r="11">
      <c r="A11" s="201"/>
      <c r="B11" s="200"/>
      <c r="C11" s="200"/>
      <c r="D11" s="196"/>
      <c r="F11" s="197">
        <v>8.0</v>
      </c>
      <c r="G11" s="196"/>
    </row>
    <row r="12">
      <c r="A12" s="201"/>
      <c r="B12" s="200"/>
      <c r="C12" s="200"/>
      <c r="D12" s="196"/>
      <c r="F12" s="197">
        <v>9.0</v>
      </c>
      <c r="G12" s="196"/>
    </row>
    <row r="13">
      <c r="A13" s="201"/>
      <c r="B13" s="200"/>
      <c r="C13" s="200"/>
      <c r="D13" s="196"/>
      <c r="F13" s="197">
        <v>10.0</v>
      </c>
      <c r="G13" s="196"/>
    </row>
    <row r="14">
      <c r="A14" s="201"/>
      <c r="B14" s="200"/>
      <c r="C14" s="200"/>
      <c r="D14" s="196"/>
      <c r="F14" s="202"/>
      <c r="G14" s="196"/>
    </row>
    <row r="15">
      <c r="A15" s="201"/>
      <c r="B15" s="200"/>
      <c r="C15" s="200"/>
      <c r="D15" s="196"/>
      <c r="F15" s="202"/>
      <c r="G15" s="196"/>
    </row>
    <row r="16">
      <c r="A16" s="201"/>
      <c r="B16" s="200"/>
      <c r="C16" s="200"/>
      <c r="D16" s="196"/>
      <c r="F16" s="202"/>
      <c r="G16" s="196"/>
    </row>
    <row r="17">
      <c r="A17" s="201"/>
      <c r="B17" s="200"/>
      <c r="C17" s="200"/>
      <c r="D17" s="196"/>
      <c r="F17" s="202"/>
      <c r="G17" s="196"/>
    </row>
    <row r="18">
      <c r="A18" s="203"/>
      <c r="B18" s="204"/>
      <c r="C18" s="204"/>
      <c r="D18" s="205"/>
      <c r="F18" s="206"/>
      <c r="G18" s="205"/>
    </row>
    <row r="19">
      <c r="F19" s="187"/>
    </row>
    <row r="20">
      <c r="A20" s="185"/>
      <c r="B20" s="207"/>
      <c r="C20" s="207"/>
      <c r="D20" s="185"/>
      <c r="F20" s="187"/>
    </row>
    <row r="21">
      <c r="A21" s="213" t="s">
        <v>209</v>
      </c>
      <c r="B21" s="209" t="s">
        <v>197</v>
      </c>
      <c r="C21" s="210" t="s">
        <v>198</v>
      </c>
      <c r="D21" s="191" t="s">
        <v>5</v>
      </c>
      <c r="F21" s="187"/>
    </row>
    <row r="22">
      <c r="A22" s="217" t="s">
        <v>258</v>
      </c>
      <c r="B22" s="200"/>
      <c r="C22" s="200"/>
      <c r="D22" s="196"/>
      <c r="F22" s="187"/>
    </row>
    <row r="23">
      <c r="A23" s="201" t="s">
        <v>259</v>
      </c>
      <c r="B23" s="200"/>
      <c r="C23" s="200"/>
      <c r="D23" s="196"/>
      <c r="F23" s="187"/>
    </row>
    <row r="24">
      <c r="A24" s="201"/>
      <c r="B24" s="200"/>
      <c r="C24" s="200"/>
      <c r="D24" s="196"/>
      <c r="F24" s="187"/>
    </row>
    <row r="25">
      <c r="A25" s="201"/>
      <c r="B25" s="200"/>
      <c r="C25" s="200"/>
      <c r="D25" s="196"/>
      <c r="F25" s="187"/>
    </row>
    <row r="26">
      <c r="A26" s="201"/>
      <c r="B26" s="200"/>
      <c r="C26" s="200"/>
      <c r="D26" s="196"/>
      <c r="F26" s="187"/>
    </row>
    <row r="27">
      <c r="A27" s="201"/>
      <c r="B27" s="200"/>
      <c r="C27" s="200"/>
      <c r="D27" s="196"/>
      <c r="F27" s="187"/>
    </row>
    <row r="28">
      <c r="A28" s="201"/>
      <c r="B28" s="200"/>
      <c r="C28" s="200"/>
      <c r="D28" s="196"/>
      <c r="F28" s="187"/>
    </row>
    <row r="29">
      <c r="A29" s="201"/>
      <c r="B29" s="200"/>
      <c r="C29" s="200"/>
      <c r="D29" s="196"/>
      <c r="F29" s="187"/>
    </row>
    <row r="30">
      <c r="A30" s="197"/>
      <c r="B30" s="200"/>
      <c r="C30" s="200"/>
      <c r="D30" s="196"/>
      <c r="F30" s="187"/>
    </row>
    <row r="31">
      <c r="A31" s="202"/>
      <c r="B31" s="200"/>
      <c r="C31" s="200"/>
      <c r="D31" s="196"/>
      <c r="F31" s="187"/>
    </row>
    <row r="32">
      <c r="A32" s="197"/>
      <c r="B32" s="200"/>
      <c r="C32" s="200"/>
      <c r="D32" s="196"/>
      <c r="F32" s="187"/>
    </row>
    <row r="33">
      <c r="A33" s="202"/>
      <c r="B33" s="200"/>
      <c r="C33" s="200"/>
      <c r="D33" s="196"/>
      <c r="F33" s="187"/>
    </row>
    <row r="34">
      <c r="A34" s="202"/>
      <c r="B34" s="200"/>
      <c r="C34" s="200"/>
      <c r="D34" s="196"/>
      <c r="F34" s="187"/>
    </row>
    <row r="35">
      <c r="A35" s="206"/>
      <c r="B35" s="204"/>
      <c r="C35" s="204"/>
      <c r="D35" s="205"/>
      <c r="F35" s="187"/>
    </row>
    <row r="36">
      <c r="F36" s="187"/>
    </row>
    <row r="37">
      <c r="F37" s="187"/>
    </row>
  </sheetData>
  <mergeCells count="2">
    <mergeCell ref="B3:C3"/>
    <mergeCell ref="A3:A4"/>
  </mergeCells>
  <drawing r:id="rId1"/>
</worksheet>
</file>